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Računovodstvo\Desktop\TROŠENJE SREDSTAVA\"/>
    </mc:Choice>
  </mc:AlternateContent>
  <xr:revisionPtr revIDLastSave="0" documentId="13_ncr:1_{1036B83C-8EA1-4715-AFD7-8983BB0B0C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28" i="1"/>
  <c r="D26" i="1"/>
  <c r="D24" i="1"/>
  <c r="D22" i="1"/>
  <c r="D20" i="1"/>
  <c r="D18" i="1"/>
  <c r="D16" i="1"/>
  <c r="D14" i="1"/>
  <c r="D12" i="1"/>
  <c r="D10" i="1"/>
  <c r="D8" i="1"/>
  <c r="D49" i="1" l="1"/>
</calcChain>
</file>

<file path=xl/sharedStrings.xml><?xml version="1.0" encoding="utf-8"?>
<sst xmlns="http://schemas.openxmlformats.org/spreadsheetml/2006/main" count="116" uniqueCount="56">
  <si>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</si>
  <si>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</si>
  <si>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</si>
  <si>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</si>
  <si>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</si>
  <si>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</si>
  <si>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</si>
  <si>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</si>
  <si>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JOSIPA MATOŠA_x000D_
PETRA PRERADOVIĆA 40_x000D_
VUKOVAR_x000D_
Tel: +385(32)414966   Fax: +385(32)414994_x000D_
OIB: 76776854248_x000D_
Mail: ured@os-jmatosa-vu.skole.hr_x000D_
IBAN: HR6625000091102065051</t>
  </si>
  <si>
    <t>Isplata Sredstava Za Razdoblje: 01.08.2024 Do 31.08.2024</t>
  </si>
  <si>
    <t>Vodovod grada Vukovara d.o.o.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</si>
  <si>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</si>
  <si>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</si>
  <si>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</si>
  <si>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OSNOVNA ŠKOLA JOSIPA MATOŠA</t>
  </si>
  <si>
    <t>Ukupno:</t>
  </si>
  <si>
    <t>HP-Hrvatska pošta d.d.</t>
  </si>
  <si>
    <t>87311810356</t>
  </si>
  <si>
    <t>Osijek</t>
  </si>
  <si>
    <t xml:space="preserve">USLUGE TELEFONA, POŠTE I PRIJEVOZA                                                                                                                    </t>
  </si>
  <si>
    <t>Fina-financijska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</si>
  <si>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</si>
  <si>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</si>
  <si>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</si>
  <si>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</si>
  <si>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</si>
  <si>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 - NOVO</t>
  </si>
  <si>
    <t>81793146560</t>
  </si>
  <si>
    <t>OPTIMUS LAB d.o.o.</t>
  </si>
  <si>
    <t>71981294715</t>
  </si>
  <si>
    <t>Čakovec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</si>
  <si>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</si>
  <si>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</si>
  <si>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</si>
  <si>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Auto Marković</t>
  </si>
  <si>
    <t>42316894756</t>
  </si>
  <si>
    <t xml:space="preserve">USLUGE TEKUĆEG I INVESTICIJSKOG ODRŽAVANJA                                                                                                            </t>
  </si>
  <si>
    <t>Leprinka d.o.o.</t>
  </si>
  <si>
    <t>27332507825</t>
  </si>
  <si>
    <t>Ičići</t>
  </si>
  <si>
    <t>Addiko Bank d.d. (Hypo Alpe-Adria-Bank)</t>
  </si>
  <si>
    <t>14036333877</t>
  </si>
  <si>
    <t xml:space="preserve">BANKARSKE USLUGE I USLUGE PLATNOG PROMETA                                                                                                             </t>
  </si>
  <si>
    <t>Hrvatski Telekom - mobitel</t>
  </si>
  <si>
    <t>-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</si>
  <si>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</si>
  <si>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</si>
  <si>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NAKNADE ZA PRIJEVOZ, ZA RAD NA TERENU I ODVOJENI ŽIVOT                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</si>
  <si>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</si>
  <si>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</si>
  <si>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 xml:space="preserve">SITNI INVENTAR I AUTO GUME                                                                                                                            </t>
  </si>
  <si>
    <t>ZAKUPNINE I NAJAMNINE</t>
  </si>
  <si>
    <t xml:space="preserve">ČLANARINE                                                                                                                                             </t>
  </si>
  <si>
    <t>PRISTROJBE I NAKNADE</t>
  </si>
  <si>
    <t>NAKNADE GRAĐANIMA U NOVCU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</si>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</sst>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1"/>
  <sheetViews>
    <sheetView tabSelected="1" zoomScaleNormal="100" workbookViewId="0">
      <selection activeCell="C54" sqref="C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13.63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13.63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4.42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4.42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27.74</v>
      </c>
      <c r="E13" s="10">
        <v>3234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27.74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22</v>
      </c>
      <c r="D15" s="18">
        <v>132.35</v>
      </c>
      <c r="E15" s="10">
        <v>3231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132.35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111.25</v>
      </c>
      <c r="E17" s="10">
        <v>3238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111.25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22</v>
      </c>
      <c r="D19" s="18">
        <v>21.24</v>
      </c>
      <c r="E19" s="10">
        <v>3233</v>
      </c>
      <c r="F19" s="9" t="s">
        <v>33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21.24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309.77999999999997</v>
      </c>
      <c r="E21" s="10">
        <v>3232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309.77999999999997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41.25</v>
      </c>
      <c r="E23" s="10">
        <v>3238</v>
      </c>
      <c r="F23" s="9" t="s">
        <v>23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41.25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22</v>
      </c>
      <c r="D25" s="18">
        <v>99.46</v>
      </c>
      <c r="E25" s="10">
        <v>3431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99.46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22</v>
      </c>
      <c r="D27" s="18">
        <v>116.27</v>
      </c>
      <c r="E27" s="10">
        <v>3231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116.27</v>
      </c>
      <c r="E28" s="23"/>
      <c r="F28" s="25"/>
      <c r="G28" s="26"/>
    </row>
    <row r="29" spans="1:7" x14ac:dyDescent="0.25">
      <c r="A29" s="9"/>
      <c r="B29" s="14"/>
      <c r="C29" s="10"/>
      <c r="D29" s="18">
        <v>52839.83</v>
      </c>
      <c r="E29" s="10">
        <v>3111</v>
      </c>
      <c r="F29" s="9" t="s">
        <v>45</v>
      </c>
      <c r="G29" s="27" t="s">
        <v>14</v>
      </c>
    </row>
    <row r="30" spans="1:7" x14ac:dyDescent="0.25">
      <c r="A30" s="9"/>
      <c r="B30" s="14"/>
      <c r="C30" s="10"/>
      <c r="D30" s="18">
        <v>8718.5400000000009</v>
      </c>
      <c r="E30" s="10">
        <v>3132</v>
      </c>
      <c r="F30" s="9" t="s">
        <v>46</v>
      </c>
      <c r="G30" s="28" t="s">
        <v>14</v>
      </c>
    </row>
    <row r="31" spans="1:7" x14ac:dyDescent="0.25">
      <c r="A31" s="9"/>
      <c r="B31" s="14"/>
      <c r="C31" s="10"/>
      <c r="D31" s="18">
        <v>375.76</v>
      </c>
      <c r="E31" s="10">
        <v>3212</v>
      </c>
      <c r="F31" s="9" t="s">
        <v>47</v>
      </c>
      <c r="G31" s="28" t="s">
        <v>14</v>
      </c>
    </row>
    <row r="32" spans="1:7" x14ac:dyDescent="0.25">
      <c r="A32" s="9"/>
      <c r="B32" s="14"/>
      <c r="C32" s="10"/>
      <c r="D32" s="18">
        <v>259.61</v>
      </c>
      <c r="E32" s="10">
        <v>3223</v>
      </c>
      <c r="F32" s="9" t="s">
        <v>48</v>
      </c>
      <c r="G32" s="28" t="s">
        <v>14</v>
      </c>
    </row>
    <row r="33" spans="1:7" x14ac:dyDescent="0.25">
      <c r="A33" s="9"/>
      <c r="B33" s="14"/>
      <c r="C33" s="10"/>
      <c r="D33" s="18">
        <v>13.58</v>
      </c>
      <c r="E33" s="10">
        <v>3224</v>
      </c>
      <c r="F33" s="9" t="s">
        <v>49</v>
      </c>
      <c r="G33" s="28" t="s">
        <v>14</v>
      </c>
    </row>
    <row r="34" spans="1:7" x14ac:dyDescent="0.25">
      <c r="A34" s="9"/>
      <c r="B34" s="14"/>
      <c r="C34" s="10"/>
      <c r="D34" s="18">
        <v>219.99</v>
      </c>
      <c r="E34" s="10">
        <v>3225</v>
      </c>
      <c r="F34" s="9" t="s">
        <v>50</v>
      </c>
      <c r="G34" s="28" t="s">
        <v>14</v>
      </c>
    </row>
    <row r="35" spans="1:7" x14ac:dyDescent="0.25">
      <c r="A35" s="9"/>
      <c r="B35" s="14"/>
      <c r="C35" s="10"/>
      <c r="D35" s="18">
        <v>246.7</v>
      </c>
      <c r="E35" s="10">
        <v>3231</v>
      </c>
      <c r="F35" s="9" t="s">
        <v>19</v>
      </c>
      <c r="G35" s="28" t="s">
        <v>14</v>
      </c>
    </row>
    <row r="36" spans="1:7" x14ac:dyDescent="0.25">
      <c r="A36" s="9"/>
      <c r="B36" s="14"/>
      <c r="C36" s="10"/>
      <c r="D36" s="18">
        <v>63.04</v>
      </c>
      <c r="E36" s="10">
        <v>3232</v>
      </c>
      <c r="F36" s="9" t="s">
        <v>36</v>
      </c>
      <c r="G36" s="28" t="s">
        <v>14</v>
      </c>
    </row>
    <row r="37" spans="1:7" x14ac:dyDescent="0.25">
      <c r="A37" s="9"/>
      <c r="B37" s="14"/>
      <c r="C37" s="10"/>
      <c r="D37" s="18">
        <v>309.77999999999997</v>
      </c>
      <c r="E37" s="10">
        <v>3232</v>
      </c>
      <c r="F37" s="9" t="s">
        <v>36</v>
      </c>
      <c r="G37" s="28" t="s">
        <v>14</v>
      </c>
    </row>
    <row r="38" spans="1:7" x14ac:dyDescent="0.25">
      <c r="A38" s="9"/>
      <c r="B38" s="14"/>
      <c r="C38" s="10"/>
      <c r="D38" s="18">
        <v>21.24</v>
      </c>
      <c r="E38" s="10">
        <v>3233</v>
      </c>
      <c r="F38" s="9" t="s">
        <v>33</v>
      </c>
      <c r="G38" s="28" t="s">
        <v>14</v>
      </c>
    </row>
    <row r="39" spans="1:7" x14ac:dyDescent="0.25">
      <c r="A39" s="9"/>
      <c r="B39" s="14"/>
      <c r="C39" s="10"/>
      <c r="D39" s="18">
        <v>14.54</v>
      </c>
      <c r="E39" s="10">
        <v>3234</v>
      </c>
      <c r="F39" s="9" t="s">
        <v>13</v>
      </c>
      <c r="G39" s="28" t="s">
        <v>14</v>
      </c>
    </row>
    <row r="40" spans="1:7" x14ac:dyDescent="0.25">
      <c r="A40" s="9"/>
      <c r="B40" s="14"/>
      <c r="C40" s="10"/>
      <c r="D40" s="18">
        <v>27.29</v>
      </c>
      <c r="E40" s="10">
        <v>3234</v>
      </c>
      <c r="F40" s="9" t="s">
        <v>13</v>
      </c>
      <c r="G40" s="28" t="s">
        <v>14</v>
      </c>
    </row>
    <row r="41" spans="1:7" x14ac:dyDescent="0.25">
      <c r="A41" s="9"/>
      <c r="B41" s="14"/>
      <c r="C41" s="10"/>
      <c r="D41" s="18">
        <v>48.2</v>
      </c>
      <c r="E41" s="10">
        <v>3235</v>
      </c>
      <c r="F41" s="9" t="s">
        <v>51</v>
      </c>
      <c r="G41" s="28" t="s">
        <v>14</v>
      </c>
    </row>
    <row r="42" spans="1:7" x14ac:dyDescent="0.25">
      <c r="A42" s="9"/>
      <c r="B42" s="14"/>
      <c r="C42" s="10"/>
      <c r="D42" s="18">
        <v>64.7</v>
      </c>
      <c r="E42" s="10">
        <v>3238</v>
      </c>
      <c r="F42" s="9" t="s">
        <v>23</v>
      </c>
      <c r="G42" s="28" t="s">
        <v>14</v>
      </c>
    </row>
    <row r="43" spans="1:7" x14ac:dyDescent="0.25">
      <c r="A43" s="9"/>
      <c r="B43" s="14"/>
      <c r="C43" s="10"/>
      <c r="D43" s="18">
        <v>111.25</v>
      </c>
      <c r="E43" s="10">
        <v>3238</v>
      </c>
      <c r="F43" s="9" t="s">
        <v>23</v>
      </c>
      <c r="G43" s="28" t="s">
        <v>14</v>
      </c>
    </row>
    <row r="44" spans="1:7" x14ac:dyDescent="0.25">
      <c r="A44" s="9"/>
      <c r="B44" s="14"/>
      <c r="C44" s="10"/>
      <c r="D44" s="18">
        <v>55</v>
      </c>
      <c r="E44" s="10">
        <v>3294</v>
      </c>
      <c r="F44" s="9" t="s">
        <v>52</v>
      </c>
      <c r="G44" s="28" t="s">
        <v>14</v>
      </c>
    </row>
    <row r="45" spans="1:7" x14ac:dyDescent="0.25">
      <c r="A45" s="9"/>
      <c r="B45" s="14"/>
      <c r="C45" s="10"/>
      <c r="D45" s="18">
        <v>168</v>
      </c>
      <c r="E45" s="10">
        <v>3295</v>
      </c>
      <c r="F45" s="9" t="s">
        <v>53</v>
      </c>
      <c r="G45" s="28" t="s">
        <v>14</v>
      </c>
    </row>
    <row r="46" spans="1:7" x14ac:dyDescent="0.25">
      <c r="A46" s="9"/>
      <c r="B46" s="14"/>
      <c r="C46" s="10"/>
      <c r="D46" s="18">
        <v>85.78</v>
      </c>
      <c r="E46" s="10">
        <v>3431</v>
      </c>
      <c r="F46" s="9" t="s">
        <v>42</v>
      </c>
      <c r="G46" s="28" t="s">
        <v>14</v>
      </c>
    </row>
    <row r="47" spans="1:7" x14ac:dyDescent="0.25">
      <c r="A47" s="9"/>
      <c r="B47" s="14"/>
      <c r="C47" s="10"/>
      <c r="D47" s="18">
        <v>1299.31</v>
      </c>
      <c r="E47" s="10">
        <v>3721</v>
      </c>
      <c r="F47" s="9" t="s">
        <v>54</v>
      </c>
      <c r="G47" s="28" t="s">
        <v>14</v>
      </c>
    </row>
    <row r="48" spans="1:7" ht="15.75" thickBot="1" x14ac:dyDescent="0.3">
      <c r="A48" s="21" t="s">
        <v>15</v>
      </c>
      <c r="B48" s="22"/>
      <c r="C48" s="23"/>
      <c r="D48" s="24">
        <f>SUM(D29:D47)</f>
        <v>64942.139999999992</v>
      </c>
      <c r="E48" s="23"/>
      <c r="F48" s="25"/>
      <c r="G48" s="26"/>
    </row>
    <row r="49" spans="1:7" ht="15.75" thickBot="1" x14ac:dyDescent="0.3">
      <c r="A49" s="29" t="s">
        <v>55</v>
      </c>
      <c r="B49" s="30"/>
      <c r="C49" s="31"/>
      <c r="D49" s="32">
        <f>SUM(D8,D10,D12,D14,D16,D18,D20,D22,D24,D26,D28,D48)</f>
        <v>65821.189999999988</v>
      </c>
      <c r="E49" s="31"/>
      <c r="F49" s="33"/>
      <c r="G49" s="34"/>
    </row>
    <row r="50" spans="1:7" x14ac:dyDescent="0.25">
      <c r="A50" s="9"/>
      <c r="B50" s="14"/>
      <c r="C50" s="10"/>
      <c r="D50" s="18"/>
      <c r="E50" s="10"/>
      <c r="F50" s="9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ht="21" customHeight="1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2024-12-02T12:46:06Z</dcterms:modified>
</cp:coreProperties>
</file>