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matosavu1\Desktop\New folder (3)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<sst xmlns="http://schemas.openxmlformats.org/spreadsheetml/2006/main" count="184" uniqueCount="88">
  <si>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</si>
  <si>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</si>
  <si>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</si>
  <si>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</si>
  <si>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</si>
  <si>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</si>
  <si>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</si>
  <si>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</si>
  <si>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</si>
  <si>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01.12.2024 Do 31.12.2024</t>
  </si>
  <si>
    <t>Vukovar</t>
  </si>
  <si>
    <t xml:space="preserve">USLUGE TELEFONA, POŠTE I PRIJEVOZA                                                                                                                    </t>
  </si>
  <si>
    <t>OSNOVNA ŠKOLA JOSIPA MATOŠA</t>
  </si>
  <si>
    <t>Ukupno:</t>
  </si>
  <si>
    <t xml:space="preserve">INTELEKTUALNE I OSOBNE USLUGE                                                                                                                         </t>
  </si>
  <si>
    <t>VUKOVAR</t>
  </si>
  <si>
    <t>Zagreb</t>
  </si>
  <si>
    <t>CONFIRMO d.o.o.</t>
  </si>
  <si>
    <t>93617041989</t>
  </si>
  <si>
    <t>Vinkovci</t>
  </si>
  <si>
    <t xml:space="preserve">MATERIJAL I SIROVINE                                                                                                                                  </t>
  </si>
  <si>
    <t>HP-Hrvatska pošta d.d.</t>
  </si>
  <si>
    <t>87311810356</t>
  </si>
  <si>
    <t>Osijek</t>
  </si>
  <si>
    <t>Glas Slavonije d.d.</t>
  </si>
  <si>
    <t>87192735882</t>
  </si>
  <si>
    <t xml:space="preserve">UREDSKI MATERIJAL I OSTALI MATERIJALNI RASHODI                                                                                                        </t>
  </si>
  <si>
    <t>Hrvatski telekom d.d. - NOVO</t>
  </si>
  <si>
    <t>81793146560</t>
  </si>
  <si>
    <t>EFETA d.o.o.</t>
  </si>
  <si>
    <t>80631925940</t>
  </si>
  <si>
    <t>Ostvarenje d.o.o.</t>
  </si>
  <si>
    <t>79951523708</t>
  </si>
  <si>
    <t>Buševec</t>
  </si>
  <si>
    <t xml:space="preserve">KNJIGE U KNJIŽNICAMA                                                                                                                                  </t>
  </si>
  <si>
    <t>CVH-Centar za vozila Hrvatske d.d.</t>
  </si>
  <si>
    <t>73294314024</t>
  </si>
  <si>
    <t xml:space="preserve">OSTALE USLUGE                                                                                                                                         </t>
  </si>
  <si>
    <t>SKRIPTA d.o.o.</t>
  </si>
  <si>
    <t>73175348971</t>
  </si>
  <si>
    <t>ZAKUPNINE I NAJAMNINE</t>
  </si>
  <si>
    <t>NAKLADA SLAP d.o.o.</t>
  </si>
  <si>
    <t>70108447975</t>
  </si>
  <si>
    <t>Jastrebarsko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</si>
  <si>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</si>
  <si>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</si>
  <si>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</si>
  <si>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ZAGREB</t>
  </si>
  <si>
    <t>DOMINOVIĆ d.o.o.</t>
  </si>
  <si>
    <t>39753545974</t>
  </si>
  <si>
    <t>Školska knjiga</t>
  </si>
  <si>
    <t>38967655335</t>
  </si>
  <si>
    <t>Toro- trgov.obrt (Papirus)</t>
  </si>
  <si>
    <t>34400605279</t>
  </si>
  <si>
    <t>CRESCAT d.o.o.</t>
  </si>
  <si>
    <t>31608194500</t>
  </si>
  <si>
    <t>MEĐIMURJE - PLIN D.O.O.</t>
  </si>
  <si>
    <t>29035933600</t>
  </si>
  <si>
    <t>ČAKOVEC</t>
  </si>
  <si>
    <t>INA d.d.-INA kartica</t>
  </si>
  <si>
    <t>27759560625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</si>
  <si>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</si>
  <si>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</si>
  <si>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</si>
  <si>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>Šubašić doo</t>
  </si>
  <si>
    <t>19982233932</t>
  </si>
  <si>
    <t>Polus d.o.o.</t>
  </si>
  <si>
    <t>19498671843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</si>
  <si>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</si>
  <si>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</si>
  <si>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</si>
  <si>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KATARINA ZRINSKI</t>
  </si>
  <si>
    <t>13653700851</t>
  </si>
  <si>
    <t>VARAŽDIN</t>
  </si>
  <si>
    <t>TEDI</t>
  </si>
  <si>
    <t>05614216244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</si>
  <si>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</si>
  <si>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</si>
  <si>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</si>
  <si>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</si>
  <si>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</si>
  <si>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</si>
  <si>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PRISTROJBE I NAKNADE</t>
  </si>
  <si>
    <t>Sveukupno:</t>
  </si>
  <si>
    <t>USLUGE TEKUĆEG I INVESTICIJSKOG ODRŽAVANJA</t>
  </si>
  <si>
    <t>USLUGE PROMIDŽBE I INFORMIRANJA</t>
  </si>
  <si>
    <t>KOMUNALNE USLUGE</t>
  </si>
  <si>
    <t>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</si>
</sst>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5"/>
  <sheetViews>
    <sheetView tabSelected="1" zoomScaleNormal="100" workbookViewId="0">
      <selection activeCell="D73" sqref="D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17</v>
      </c>
      <c r="B7" s="14" t="s">
        <v>18</v>
      </c>
      <c r="C7" s="10" t="s">
        <v>15</v>
      </c>
      <c r="D7" s="18">
        <v>11375</v>
      </c>
      <c r="E7" s="10">
        <v>3237</v>
      </c>
      <c r="F7" s="9" t="s">
        <v>14</v>
      </c>
      <c r="G7" s="26" t="s">
        <v>12</v>
      </c>
    </row>
    <row r="8" spans="1:7" ht="27" customHeight="1" thickBot="1" x14ac:dyDescent="0.3">
      <c r="A8" s="20" t="s">
        <v>13</v>
      </c>
      <c r="B8" s="21"/>
      <c r="C8" s="22"/>
      <c r="D8" s="23">
        <f>SUM(D7:D7)</f>
        <v>11375</v>
      </c>
      <c r="E8" s="22"/>
      <c r="F8" s="24"/>
      <c r="G8" s="25"/>
    </row>
    <row r="9" spans="1:7" x14ac:dyDescent="0.25">
      <c r="A9" s="9" t="s">
        <v>21</v>
      </c>
      <c r="B9" s="14" t="s">
        <v>22</v>
      </c>
      <c r="C9" s="10" t="s">
        <v>23</v>
      </c>
      <c r="D9" s="18">
        <v>68.98</v>
      </c>
      <c r="E9" s="10">
        <v>3231</v>
      </c>
      <c r="F9" s="9" t="s">
        <v>11</v>
      </c>
      <c r="G9" s="26" t="s">
        <v>12</v>
      </c>
    </row>
    <row r="10" spans="1:7" ht="27" customHeight="1" thickBot="1" x14ac:dyDescent="0.3">
      <c r="A10" s="20" t="s">
        <v>13</v>
      </c>
      <c r="B10" s="21"/>
      <c r="C10" s="22"/>
      <c r="D10" s="23">
        <f>SUM(D9:D9)</f>
        <v>68.98</v>
      </c>
      <c r="E10" s="22"/>
      <c r="F10" s="24"/>
      <c r="G10" s="25"/>
    </row>
    <row r="11" spans="1:7" x14ac:dyDescent="0.25">
      <c r="A11" s="9" t="s">
        <v>24</v>
      </c>
      <c r="B11" s="14" t="s">
        <v>25</v>
      </c>
      <c r="C11" s="10" t="s">
        <v>23</v>
      </c>
      <c r="D11" s="18">
        <v>2.8</v>
      </c>
      <c r="E11" s="10">
        <v>3221</v>
      </c>
      <c r="F11" s="9" t="s">
        <v>26</v>
      </c>
      <c r="G11" s="26" t="s">
        <v>12</v>
      </c>
    </row>
    <row r="12" spans="1:7" ht="27" customHeight="1" thickBot="1" x14ac:dyDescent="0.3">
      <c r="A12" s="20" t="s">
        <v>13</v>
      </c>
      <c r="B12" s="21"/>
      <c r="C12" s="22"/>
      <c r="D12" s="23">
        <f>SUM(D11:D11)</f>
        <v>2.8</v>
      </c>
      <c r="E12" s="22"/>
      <c r="F12" s="24"/>
      <c r="G12" s="25"/>
    </row>
    <row r="13" spans="1:7" x14ac:dyDescent="0.25">
      <c r="A13" s="9" t="s">
        <v>27</v>
      </c>
      <c r="B13" s="14" t="s">
        <v>28</v>
      </c>
      <c r="C13" s="10" t="s">
        <v>16</v>
      </c>
      <c r="D13" s="18">
        <v>506.37</v>
      </c>
      <c r="E13" s="10">
        <v>3231</v>
      </c>
      <c r="F13" s="9" t="s">
        <v>11</v>
      </c>
      <c r="G13" s="26" t="s">
        <v>12</v>
      </c>
    </row>
    <row r="14" spans="1:7" ht="27" customHeight="1" thickBot="1" x14ac:dyDescent="0.3">
      <c r="A14" s="20" t="s">
        <v>13</v>
      </c>
      <c r="B14" s="21"/>
      <c r="C14" s="22"/>
      <c r="D14" s="23">
        <f>SUM(D13:D13)</f>
        <v>506.37</v>
      </c>
      <c r="E14" s="22"/>
      <c r="F14" s="24"/>
      <c r="G14" s="25"/>
    </row>
    <row r="15" spans="1:7" x14ac:dyDescent="0.25">
      <c r="A15" s="9" t="s">
        <v>29</v>
      </c>
      <c r="B15" s="14" t="s">
        <v>30</v>
      </c>
      <c r="C15" s="10" t="s">
        <v>19</v>
      </c>
      <c r="D15" s="18">
        <v>29.5</v>
      </c>
      <c r="E15" s="10">
        <v>3221</v>
      </c>
      <c r="F15" s="9" t="s">
        <v>26</v>
      </c>
      <c r="G15" s="26" t="s">
        <v>12</v>
      </c>
    </row>
    <row r="16" spans="1:7" ht="27" customHeight="1" thickBot="1" x14ac:dyDescent="0.3">
      <c r="A16" s="20" t="s">
        <v>13</v>
      </c>
      <c r="B16" s="21"/>
      <c r="C16" s="22"/>
      <c r="D16" s="23">
        <f>SUM(D15:D15)</f>
        <v>29.5</v>
      </c>
      <c r="E16" s="22"/>
      <c r="F16" s="24"/>
      <c r="G16" s="25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5.25</v>
      </c>
      <c r="E17" s="10">
        <v>3231</v>
      </c>
      <c r="F17" s="9" t="s">
        <v>11</v>
      </c>
      <c r="G17" s="26" t="s">
        <v>12</v>
      </c>
    </row>
    <row r="18" spans="1:7" x14ac:dyDescent="0.25">
      <c r="A18" s="9"/>
      <c r="B18" s="14"/>
      <c r="C18" s="10"/>
      <c r="D18" s="18">
        <v>22.3</v>
      </c>
      <c r="E18" s="10">
        <v>4241</v>
      </c>
      <c r="F18" s="9" t="s">
        <v>34</v>
      </c>
      <c r="G18" s="27" t="s">
        <v>12</v>
      </c>
    </row>
    <row r="19" spans="1:7" ht="27" customHeight="1" thickBot="1" x14ac:dyDescent="0.3">
      <c r="A19" s="20" t="s">
        <v>13</v>
      </c>
      <c r="B19" s="21"/>
      <c r="C19" s="22"/>
      <c r="D19" s="23">
        <f>SUM(D17:D18)</f>
        <v>27.55</v>
      </c>
      <c r="E19" s="22"/>
      <c r="F19" s="24"/>
      <c r="G19" s="25"/>
    </row>
    <row r="20" spans="1:7" x14ac:dyDescent="0.25">
      <c r="A20" s="9" t="s">
        <v>35</v>
      </c>
      <c r="B20" s="14" t="s">
        <v>36</v>
      </c>
      <c r="C20" s="10" t="s">
        <v>16</v>
      </c>
      <c r="D20" s="18">
        <v>203.74</v>
      </c>
      <c r="E20" s="10">
        <v>3239</v>
      </c>
      <c r="F20" s="9" t="s">
        <v>37</v>
      </c>
      <c r="G20" s="26" t="s">
        <v>12</v>
      </c>
    </row>
    <row r="21" spans="1:7" ht="27" customHeight="1" thickBot="1" x14ac:dyDescent="0.3">
      <c r="A21" s="20" t="s">
        <v>13</v>
      </c>
      <c r="B21" s="21"/>
      <c r="C21" s="22"/>
      <c r="D21" s="23">
        <f>SUM(D20:D20)</f>
        <v>203.74</v>
      </c>
      <c r="E21" s="22"/>
      <c r="F21" s="24"/>
      <c r="G21" s="25"/>
    </row>
    <row r="22" spans="1:7" x14ac:dyDescent="0.25">
      <c r="A22" s="9" t="s">
        <v>38</v>
      </c>
      <c r="B22" s="14" t="s">
        <v>39</v>
      </c>
      <c r="C22" s="10" t="s">
        <v>23</v>
      </c>
      <c r="D22" s="18">
        <v>514.5</v>
      </c>
      <c r="E22" s="10">
        <v>3221</v>
      </c>
      <c r="F22" s="9" t="s">
        <v>26</v>
      </c>
      <c r="G22" s="26" t="s">
        <v>12</v>
      </c>
    </row>
    <row r="23" spans="1:7" x14ac:dyDescent="0.25">
      <c r="A23" s="9"/>
      <c r="B23" s="14"/>
      <c r="C23" s="10"/>
      <c r="D23" s="18">
        <v>99.56</v>
      </c>
      <c r="E23" s="10">
        <v>3235</v>
      </c>
      <c r="F23" s="9" t="s">
        <v>40</v>
      </c>
      <c r="G23" s="27" t="s">
        <v>12</v>
      </c>
    </row>
    <row r="24" spans="1:7" ht="27" customHeight="1" thickBot="1" x14ac:dyDescent="0.3">
      <c r="A24" s="20" t="s">
        <v>13</v>
      </c>
      <c r="B24" s="21"/>
      <c r="C24" s="22"/>
      <c r="D24" s="23">
        <f>SUM(D22:D23)</f>
        <v>614.05999999999995</v>
      </c>
      <c r="E24" s="22"/>
      <c r="F24" s="24"/>
      <c r="G24" s="25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160.74</v>
      </c>
      <c r="E25" s="10">
        <v>4241</v>
      </c>
      <c r="F25" s="9" t="s">
        <v>34</v>
      </c>
      <c r="G25" s="26" t="s">
        <v>12</v>
      </c>
    </row>
    <row r="26" spans="1:7" ht="27" customHeight="1" thickBot="1" x14ac:dyDescent="0.3">
      <c r="A26" s="20" t="s">
        <v>13</v>
      </c>
      <c r="B26" s="21"/>
      <c r="C26" s="22"/>
      <c r="D26" s="23">
        <f>SUM(D25:D25)</f>
        <v>160.74</v>
      </c>
      <c r="E26" s="22"/>
      <c r="F26" s="24"/>
      <c r="G26" s="25"/>
    </row>
    <row r="27" spans="1:7" x14ac:dyDescent="0.25">
      <c r="A27" s="9" t="s">
        <v>44</v>
      </c>
      <c r="B27" s="14" t="s">
        <v>45</v>
      </c>
      <c r="C27" s="10" t="s">
        <v>16</v>
      </c>
      <c r="D27" s="18">
        <v>936.94</v>
      </c>
      <c r="E27" s="10">
        <v>3223</v>
      </c>
      <c r="F27" s="9" t="s">
        <v>46</v>
      </c>
      <c r="G27" s="26" t="s">
        <v>12</v>
      </c>
    </row>
    <row r="28" spans="1:7" ht="27" customHeight="1" thickBot="1" x14ac:dyDescent="0.3">
      <c r="A28" s="20" t="s">
        <v>13</v>
      </c>
      <c r="B28" s="21"/>
      <c r="C28" s="22"/>
      <c r="D28" s="23">
        <f>SUM(D27:D27)</f>
        <v>936.94</v>
      </c>
      <c r="E28" s="22"/>
      <c r="F28" s="24"/>
      <c r="G28" s="25"/>
    </row>
    <row r="29" spans="1:7" x14ac:dyDescent="0.25">
      <c r="A29" s="9" t="s">
        <v>48</v>
      </c>
      <c r="B29" s="14" t="s">
        <v>49</v>
      </c>
      <c r="C29" s="10" t="s">
        <v>47</v>
      </c>
      <c r="D29" s="18">
        <v>40.119999999999997</v>
      </c>
      <c r="E29" s="10">
        <v>4241</v>
      </c>
      <c r="F29" s="9" t="s">
        <v>34</v>
      </c>
      <c r="G29" s="26" t="s">
        <v>12</v>
      </c>
    </row>
    <row r="30" spans="1:7" ht="27" customHeight="1" thickBot="1" x14ac:dyDescent="0.3">
      <c r="A30" s="20" t="s">
        <v>13</v>
      </c>
      <c r="B30" s="21"/>
      <c r="C30" s="22"/>
      <c r="D30" s="23">
        <f>SUM(D29:D29)</f>
        <v>40.119999999999997</v>
      </c>
      <c r="E30" s="22"/>
      <c r="F30" s="24"/>
      <c r="G30" s="25"/>
    </row>
    <row r="31" spans="1:7" x14ac:dyDescent="0.25">
      <c r="A31" s="9" t="s">
        <v>50</v>
      </c>
      <c r="B31" s="14" t="s">
        <v>51</v>
      </c>
      <c r="C31" s="10" t="s">
        <v>16</v>
      </c>
      <c r="D31" s="18">
        <v>40.18</v>
      </c>
      <c r="E31" s="10">
        <v>4241</v>
      </c>
      <c r="F31" s="9" t="s">
        <v>34</v>
      </c>
      <c r="G31" s="26" t="s">
        <v>12</v>
      </c>
    </row>
    <row r="32" spans="1:7" ht="27" customHeight="1" thickBot="1" x14ac:dyDescent="0.3">
      <c r="A32" s="20" t="s">
        <v>13</v>
      </c>
      <c r="B32" s="21"/>
      <c r="C32" s="22"/>
      <c r="D32" s="23">
        <f>SUM(D31:D31)</f>
        <v>40.18</v>
      </c>
      <c r="E32" s="22"/>
      <c r="F32" s="24"/>
      <c r="G32" s="25"/>
    </row>
    <row r="33" spans="1:7" x14ac:dyDescent="0.25">
      <c r="A33" s="9" t="s">
        <v>52</v>
      </c>
      <c r="B33" s="14" t="s">
        <v>53</v>
      </c>
      <c r="C33" s="10" t="s">
        <v>10</v>
      </c>
      <c r="D33" s="18">
        <v>31.68</v>
      </c>
      <c r="E33" s="10">
        <v>3221</v>
      </c>
      <c r="F33" s="9" t="s">
        <v>26</v>
      </c>
      <c r="G33" s="26" t="s">
        <v>12</v>
      </c>
    </row>
    <row r="34" spans="1:7" ht="27" customHeight="1" thickBot="1" x14ac:dyDescent="0.3">
      <c r="A34" s="20" t="s">
        <v>13</v>
      </c>
      <c r="B34" s="21"/>
      <c r="C34" s="22"/>
      <c r="D34" s="23">
        <f>SUM(D33:D33)</f>
        <v>31.68</v>
      </c>
      <c r="E34" s="22"/>
      <c r="F34" s="24"/>
      <c r="G34" s="25"/>
    </row>
    <row r="35" spans="1:7" x14ac:dyDescent="0.25">
      <c r="A35" s="9" t="s">
        <v>54</v>
      </c>
      <c r="B35" s="14" t="s">
        <v>55</v>
      </c>
      <c r="C35" s="10" t="s">
        <v>47</v>
      </c>
      <c r="D35" s="18">
        <v>38.96</v>
      </c>
      <c r="E35" s="10">
        <v>3221</v>
      </c>
      <c r="F35" s="9" t="s">
        <v>26</v>
      </c>
      <c r="G35" s="26" t="s">
        <v>12</v>
      </c>
    </row>
    <row r="36" spans="1:7" ht="27" customHeight="1" thickBot="1" x14ac:dyDescent="0.3">
      <c r="A36" s="20" t="s">
        <v>13</v>
      </c>
      <c r="B36" s="21"/>
      <c r="C36" s="22"/>
      <c r="D36" s="23">
        <f>SUM(D35:D35)</f>
        <v>38.96</v>
      </c>
      <c r="E36" s="22"/>
      <c r="F36" s="24"/>
      <c r="G36" s="25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857.44</v>
      </c>
      <c r="E37" s="10">
        <v>3223</v>
      </c>
      <c r="F37" s="9" t="s">
        <v>46</v>
      </c>
      <c r="G37" s="26" t="s">
        <v>12</v>
      </c>
    </row>
    <row r="38" spans="1:7" ht="27" customHeight="1" thickBot="1" x14ac:dyDescent="0.3">
      <c r="A38" s="20" t="s">
        <v>13</v>
      </c>
      <c r="B38" s="21"/>
      <c r="C38" s="22"/>
      <c r="D38" s="23">
        <f>SUM(D37:D37)</f>
        <v>857.44</v>
      </c>
      <c r="E38" s="22"/>
      <c r="F38" s="24"/>
      <c r="G38" s="25"/>
    </row>
    <row r="39" spans="1:7" x14ac:dyDescent="0.25">
      <c r="A39" s="9" t="s">
        <v>59</v>
      </c>
      <c r="B39" s="14" t="s">
        <v>60</v>
      </c>
      <c r="C39" s="10" t="s">
        <v>16</v>
      </c>
      <c r="D39" s="18">
        <v>563.58000000000004</v>
      </c>
      <c r="E39" s="10">
        <v>3223</v>
      </c>
      <c r="F39" s="9" t="s">
        <v>46</v>
      </c>
      <c r="G39" s="26" t="s">
        <v>12</v>
      </c>
    </row>
    <row r="40" spans="1:7" ht="27" customHeight="1" thickBot="1" x14ac:dyDescent="0.3">
      <c r="A40" s="20" t="s">
        <v>13</v>
      </c>
      <c r="B40" s="21"/>
      <c r="C40" s="22"/>
      <c r="D40" s="23">
        <f>SUM(D39:D39)</f>
        <v>563.58000000000004</v>
      </c>
      <c r="E40" s="22"/>
      <c r="F40" s="24"/>
      <c r="G40" s="25"/>
    </row>
    <row r="41" spans="1:7" x14ac:dyDescent="0.25">
      <c r="A41" s="9" t="s">
        <v>61</v>
      </c>
      <c r="B41" s="14" t="s">
        <v>62</v>
      </c>
      <c r="C41" s="10" t="s">
        <v>23</v>
      </c>
      <c r="D41" s="18">
        <v>1005.97</v>
      </c>
      <c r="E41" s="10">
        <v>3292</v>
      </c>
      <c r="F41" s="9" t="s">
        <v>63</v>
      </c>
      <c r="G41" s="26" t="s">
        <v>12</v>
      </c>
    </row>
    <row r="42" spans="1:7" ht="27" customHeight="1" thickBot="1" x14ac:dyDescent="0.3">
      <c r="A42" s="20" t="s">
        <v>13</v>
      </c>
      <c r="B42" s="21"/>
      <c r="C42" s="22"/>
      <c r="D42" s="23">
        <f>SUM(D41:D41)</f>
        <v>1005.97</v>
      </c>
      <c r="E42" s="22"/>
      <c r="F42" s="24"/>
      <c r="G42" s="25"/>
    </row>
    <row r="43" spans="1:7" x14ac:dyDescent="0.25">
      <c r="A43" s="9" t="s">
        <v>64</v>
      </c>
      <c r="B43" s="14" t="s">
        <v>65</v>
      </c>
      <c r="C43" s="10" t="s">
        <v>10</v>
      </c>
      <c r="D43" s="18">
        <v>26</v>
      </c>
      <c r="E43" s="10">
        <v>3239</v>
      </c>
      <c r="F43" s="9" t="s">
        <v>37</v>
      </c>
      <c r="G43" s="26" t="s">
        <v>12</v>
      </c>
    </row>
    <row r="44" spans="1:7" ht="27" customHeight="1" thickBot="1" x14ac:dyDescent="0.3">
      <c r="A44" s="20" t="s">
        <v>13</v>
      </c>
      <c r="B44" s="21"/>
      <c r="C44" s="22"/>
      <c r="D44" s="23">
        <f>SUM(D43:D43)</f>
        <v>26</v>
      </c>
      <c r="E44" s="22"/>
      <c r="F44" s="24"/>
      <c r="G44" s="25"/>
    </row>
    <row r="45" spans="1:7" x14ac:dyDescent="0.25">
      <c r="A45" s="9" t="s">
        <v>66</v>
      </c>
      <c r="B45" s="14" t="s">
        <v>67</v>
      </c>
      <c r="C45" s="10" t="s">
        <v>10</v>
      </c>
      <c r="D45" s="18">
        <v>225</v>
      </c>
      <c r="E45" s="10">
        <v>3239</v>
      </c>
      <c r="F45" s="9" t="s">
        <v>37</v>
      </c>
      <c r="G45" s="26" t="s">
        <v>12</v>
      </c>
    </row>
    <row r="46" spans="1:7" ht="27" customHeight="1" thickBot="1" x14ac:dyDescent="0.3">
      <c r="A46" s="20" t="s">
        <v>13</v>
      </c>
      <c r="B46" s="21"/>
      <c r="C46" s="22"/>
      <c r="D46" s="23">
        <f>SUM(D45:D45)</f>
        <v>225</v>
      </c>
      <c r="E46" s="22"/>
      <c r="F46" s="24"/>
      <c r="G46" s="25"/>
    </row>
    <row r="47" spans="1:7" x14ac:dyDescent="0.25">
      <c r="A47" s="9" t="s">
        <v>68</v>
      </c>
      <c r="B47" s="14" t="s">
        <v>69</v>
      </c>
      <c r="C47" s="10" t="s">
        <v>16</v>
      </c>
      <c r="D47" s="18">
        <v>278.27999999999997</v>
      </c>
      <c r="E47" s="10">
        <v>3431</v>
      </c>
      <c r="F47" s="9" t="s">
        <v>70</v>
      </c>
      <c r="G47" s="26" t="s">
        <v>12</v>
      </c>
    </row>
    <row r="48" spans="1:7" ht="27" customHeight="1" thickBot="1" x14ac:dyDescent="0.3">
      <c r="A48" s="20" t="s">
        <v>13</v>
      </c>
      <c r="B48" s="21"/>
      <c r="C48" s="22"/>
      <c r="D48" s="23">
        <f>SUM(D47:D47)</f>
        <v>278.27999999999997</v>
      </c>
      <c r="E48" s="22"/>
      <c r="F48" s="24"/>
      <c r="G48" s="25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49.2</v>
      </c>
      <c r="E49" s="10">
        <v>4241</v>
      </c>
      <c r="F49" s="9" t="s">
        <v>34</v>
      </c>
      <c r="G49" s="26" t="s">
        <v>12</v>
      </c>
    </row>
    <row r="50" spans="1:7" ht="27" customHeight="1" thickBot="1" x14ac:dyDescent="0.3">
      <c r="A50" s="20" t="s">
        <v>13</v>
      </c>
      <c r="B50" s="21"/>
      <c r="C50" s="22"/>
      <c r="D50" s="23">
        <f>SUM(D49:D49)</f>
        <v>49.2</v>
      </c>
      <c r="E50" s="22"/>
      <c r="F50" s="24"/>
      <c r="G50" s="25"/>
    </row>
    <row r="51" spans="1:7" x14ac:dyDescent="0.25">
      <c r="A51" s="9" t="s">
        <v>74</v>
      </c>
      <c r="B51" s="14" t="s">
        <v>75</v>
      </c>
      <c r="C51" s="10" t="s">
        <v>16</v>
      </c>
      <c r="D51" s="18">
        <v>63.09</v>
      </c>
      <c r="E51" s="10">
        <v>3221</v>
      </c>
      <c r="F51" s="9" t="s">
        <v>26</v>
      </c>
      <c r="G51" s="26" t="s">
        <v>12</v>
      </c>
    </row>
    <row r="52" spans="1:7" ht="27" customHeight="1" thickBot="1" x14ac:dyDescent="0.3">
      <c r="A52" s="20" t="s">
        <v>13</v>
      </c>
      <c r="B52" s="21"/>
      <c r="C52" s="22"/>
      <c r="D52" s="23">
        <f>SUM(D51:D51)</f>
        <v>63.09</v>
      </c>
      <c r="E52" s="22"/>
      <c r="F52" s="24"/>
      <c r="G52" s="25"/>
    </row>
    <row r="53" spans="1:7" x14ac:dyDescent="0.25">
      <c r="A53" s="9"/>
      <c r="B53" s="14"/>
      <c r="C53" s="10"/>
      <c r="D53" s="18">
        <v>70801.509999999995</v>
      </c>
      <c r="E53" s="10">
        <v>3111</v>
      </c>
      <c r="F53" s="9" t="s">
        <v>76</v>
      </c>
      <c r="G53" s="27" t="s">
        <v>12</v>
      </c>
    </row>
    <row r="54" spans="1:7" x14ac:dyDescent="0.25">
      <c r="A54" s="9"/>
      <c r="B54" s="14"/>
      <c r="C54" s="10"/>
      <c r="D54" s="18">
        <v>3886.9</v>
      </c>
      <c r="E54" s="10">
        <v>3114</v>
      </c>
      <c r="F54" s="9" t="s">
        <v>77</v>
      </c>
      <c r="G54" s="27" t="s">
        <v>12</v>
      </c>
    </row>
    <row r="55" spans="1:7" x14ac:dyDescent="0.25">
      <c r="A55" s="9"/>
      <c r="B55" s="14"/>
      <c r="C55" s="10"/>
      <c r="D55" s="18">
        <v>13638.88</v>
      </c>
      <c r="E55" s="10">
        <v>3121</v>
      </c>
      <c r="F55" s="9" t="s">
        <v>78</v>
      </c>
      <c r="G55" s="27" t="s">
        <v>12</v>
      </c>
    </row>
    <row r="56" spans="1:7" x14ac:dyDescent="0.25">
      <c r="A56" s="9"/>
      <c r="B56" s="14"/>
      <c r="C56" s="10"/>
      <c r="D56" s="18">
        <v>12346.48</v>
      </c>
      <c r="E56" s="10">
        <v>3132</v>
      </c>
      <c r="F56" s="9" t="s">
        <v>79</v>
      </c>
      <c r="G56" s="27" t="s">
        <v>12</v>
      </c>
    </row>
    <row r="57" spans="1:7" x14ac:dyDescent="0.25">
      <c r="A57" s="9"/>
      <c r="B57" s="14"/>
      <c r="C57" s="10"/>
      <c r="D57" s="18">
        <v>1617.18</v>
      </c>
      <c r="E57" s="10">
        <v>3211</v>
      </c>
      <c r="F57" s="9" t="s">
        <v>80</v>
      </c>
      <c r="G57" s="27" t="s">
        <v>12</v>
      </c>
    </row>
    <row r="58" spans="1:7" x14ac:dyDescent="0.25">
      <c r="A58" s="9"/>
      <c r="B58" s="14"/>
      <c r="C58" s="10"/>
      <c r="D58" s="18">
        <v>2148.44</v>
      </c>
      <c r="E58" s="10">
        <v>3212</v>
      </c>
      <c r="F58" s="9" t="s">
        <v>81</v>
      </c>
      <c r="G58" s="27" t="s">
        <v>12</v>
      </c>
    </row>
    <row r="59" spans="1:7" x14ac:dyDescent="0.25">
      <c r="A59" s="9"/>
      <c r="B59" s="14"/>
      <c r="C59" s="10"/>
      <c r="D59" s="18">
        <v>592.59</v>
      </c>
      <c r="E59" s="10">
        <v>3221</v>
      </c>
      <c r="F59" s="9" t="s">
        <v>26</v>
      </c>
      <c r="G59" s="27" t="s">
        <v>12</v>
      </c>
    </row>
    <row r="60" spans="1:7" x14ac:dyDescent="0.25">
      <c r="A60" s="9"/>
      <c r="B60" s="14"/>
      <c r="C60" s="10"/>
      <c r="D60" s="18">
        <v>1922.91</v>
      </c>
      <c r="E60" s="10">
        <v>3222</v>
      </c>
      <c r="F60" s="9" t="s">
        <v>20</v>
      </c>
      <c r="G60" s="27" t="s">
        <v>12</v>
      </c>
    </row>
    <row r="61" spans="1:7" x14ac:dyDescent="0.25">
      <c r="A61" s="9"/>
      <c r="B61" s="14"/>
      <c r="C61" s="10"/>
      <c r="D61" s="18">
        <v>6241.7</v>
      </c>
      <c r="E61" s="10">
        <v>3223</v>
      </c>
      <c r="F61" s="9" t="s">
        <v>46</v>
      </c>
      <c r="G61" s="27" t="s">
        <v>12</v>
      </c>
    </row>
    <row r="62" spans="1:7" x14ac:dyDescent="0.25">
      <c r="A62" s="9"/>
      <c r="B62" s="14"/>
      <c r="C62" s="10"/>
      <c r="D62" s="18">
        <v>14832.09</v>
      </c>
      <c r="E62" s="10">
        <v>3231</v>
      </c>
      <c r="F62" s="9" t="s">
        <v>11</v>
      </c>
      <c r="G62" s="27" t="s">
        <v>12</v>
      </c>
    </row>
    <row r="63" spans="1:7" x14ac:dyDescent="0.25">
      <c r="A63" s="9"/>
      <c r="B63" s="14"/>
      <c r="C63" s="10"/>
      <c r="D63" s="18">
        <v>138.04</v>
      </c>
      <c r="E63" s="10">
        <v>3232</v>
      </c>
      <c r="F63" s="9" t="s">
        <v>84</v>
      </c>
      <c r="G63" s="27" t="s">
        <v>12</v>
      </c>
    </row>
    <row r="64" spans="1:7" x14ac:dyDescent="0.25">
      <c r="A64" s="9"/>
      <c r="B64" s="14"/>
      <c r="C64" s="10"/>
      <c r="D64" s="18">
        <v>21.24</v>
      </c>
      <c r="E64" s="10">
        <v>3233</v>
      </c>
      <c r="F64" s="9" t="s">
        <v>85</v>
      </c>
      <c r="G64" s="27" t="s">
        <v>12</v>
      </c>
    </row>
    <row r="65" spans="1:7" x14ac:dyDescent="0.25">
      <c r="A65" s="9"/>
      <c r="B65" s="14"/>
      <c r="C65" s="10"/>
      <c r="D65" s="18">
        <v>269.73</v>
      </c>
      <c r="E65" s="10">
        <v>3234</v>
      </c>
      <c r="F65" s="9" t="s">
        <v>86</v>
      </c>
      <c r="G65" s="27" t="s">
        <v>12</v>
      </c>
    </row>
    <row r="66" spans="1:7" x14ac:dyDescent="0.25">
      <c r="A66" s="9"/>
      <c r="B66" s="14"/>
      <c r="C66" s="10"/>
      <c r="D66" s="18">
        <v>330.33</v>
      </c>
      <c r="E66" s="10">
        <v>3237</v>
      </c>
      <c r="F66" s="9" t="s">
        <v>14</v>
      </c>
      <c r="G66" s="27" t="s">
        <v>12</v>
      </c>
    </row>
    <row r="67" spans="1:7" x14ac:dyDescent="0.25">
      <c r="A67" s="9"/>
      <c r="B67" s="14"/>
      <c r="C67" s="10"/>
      <c r="D67" s="18">
        <v>154.16</v>
      </c>
      <c r="E67" s="10">
        <v>3238</v>
      </c>
      <c r="F67" s="9" t="s">
        <v>87</v>
      </c>
      <c r="G67" s="27" t="s">
        <v>12</v>
      </c>
    </row>
    <row r="68" spans="1:7" x14ac:dyDescent="0.25">
      <c r="A68" s="9"/>
      <c r="B68" s="14"/>
      <c r="C68" s="10"/>
      <c r="D68" s="18">
        <v>45.18</v>
      </c>
      <c r="E68" s="10">
        <v>3292</v>
      </c>
      <c r="F68" s="9" t="s">
        <v>63</v>
      </c>
      <c r="G68" s="27" t="s">
        <v>12</v>
      </c>
    </row>
    <row r="69" spans="1:7" x14ac:dyDescent="0.25">
      <c r="A69" s="9"/>
      <c r="B69" s="14"/>
      <c r="C69" s="10"/>
      <c r="D69" s="18">
        <v>168</v>
      </c>
      <c r="E69" s="10">
        <v>3295</v>
      </c>
      <c r="F69" s="9" t="s">
        <v>82</v>
      </c>
      <c r="G69" s="27" t="s">
        <v>12</v>
      </c>
    </row>
    <row r="70" spans="1:7" x14ac:dyDescent="0.25">
      <c r="A70" s="9"/>
      <c r="B70" s="14"/>
      <c r="C70" s="10"/>
      <c r="D70" s="18">
        <v>64.44</v>
      </c>
      <c r="E70" s="10">
        <v>3431</v>
      </c>
      <c r="F70" s="9" t="s">
        <v>70</v>
      </c>
      <c r="G70" s="27" t="s">
        <v>12</v>
      </c>
    </row>
    <row r="71" spans="1:7" ht="21" customHeight="1" thickBot="1" x14ac:dyDescent="0.3">
      <c r="A71" s="20" t="s">
        <v>13</v>
      </c>
      <c r="B71" s="21"/>
      <c r="C71" s="22"/>
      <c r="D71" s="23">
        <f>SUM(D53:D70)</f>
        <v>129219.79999999997</v>
      </c>
      <c r="E71" s="22"/>
      <c r="F71" s="24"/>
      <c r="G71" s="25"/>
    </row>
    <row r="72" spans="1:7" ht="15.75" thickBot="1" x14ac:dyDescent="0.3">
      <c r="A72" s="28" t="s">
        <v>83</v>
      </c>
      <c r="B72" s="29"/>
      <c r="C72" s="30"/>
      <c r="D72" s="31">
        <f>SUM(D8,D10,D12,D14,D16,D19,D21,D24,D26,D28,D30,D32,D34,D36,D38,D40,D42,D44,D46,D48,D50,D52,D71)</f>
        <v>146364.97999999998</v>
      </c>
      <c r="E72" s="30"/>
      <c r="F72" s="32"/>
      <c r="G72" s="33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</row>
    <row r="3883" spans="1:6" x14ac:dyDescent="0.25">
      <c r="A3883" s="9"/>
    </row>
    <row r="3884" spans="1:6" x14ac:dyDescent="0.25">
      <c r="A3884" s="9"/>
    </row>
    <row r="3885" spans="1:6" x14ac:dyDescent="0.25">
      <c r="A3885" s="9"/>
    </row>
    <row r="3886" spans="1:6" x14ac:dyDescent="0.25">
      <c r="A3886" s="9"/>
    </row>
    <row r="3887" spans="1:6" x14ac:dyDescent="0.25">
      <c r="A3887" s="9"/>
    </row>
    <row r="3888" spans="1:6" x14ac:dyDescent="0.25">
      <c r="A3888" s="9"/>
    </row>
    <row r="3889" spans="1:1" x14ac:dyDescent="0.25">
      <c r="A3889" s="9"/>
    </row>
    <row r="3890" spans="1:1" x14ac:dyDescent="0.25">
      <c r="A3890" s="9"/>
    </row>
    <row r="3891" spans="1:1" x14ac:dyDescent="0.25">
      <c r="A3891" s="9"/>
    </row>
    <row r="3892" spans="1:1" x14ac:dyDescent="0.25">
      <c r="A3892" s="9"/>
    </row>
    <row r="3893" spans="1:1" x14ac:dyDescent="0.25">
      <c r="A3893" s="9"/>
    </row>
    <row r="3894" spans="1:1" x14ac:dyDescent="0.25">
      <c r="A3894" s="9"/>
    </row>
    <row r="3895" spans="1:1" x14ac:dyDescent="0.25">
      <c r="A3895" s="9"/>
    </row>
    <row r="3896" spans="1:1" x14ac:dyDescent="0.25">
      <c r="A3896" s="9"/>
    </row>
    <row r="3897" spans="1:1" x14ac:dyDescent="0.25">
      <c r="A3897" s="9"/>
    </row>
    <row r="3898" spans="1:1" x14ac:dyDescent="0.25">
      <c r="A3898" s="9"/>
    </row>
    <row r="3899" spans="1:1" x14ac:dyDescent="0.25">
      <c r="A3899" s="9"/>
    </row>
    <row r="3900" spans="1:1" x14ac:dyDescent="0.25">
      <c r="A3900" s="9"/>
    </row>
    <row r="3901" spans="1:1" x14ac:dyDescent="0.25">
      <c r="A3901" s="9"/>
    </row>
    <row r="3902" spans="1:1" x14ac:dyDescent="0.25">
      <c r="A3902" s="9"/>
    </row>
    <row r="3903" spans="1:1" x14ac:dyDescent="0.25">
      <c r="A3903" s="9"/>
    </row>
    <row r="3904" spans="1:1" x14ac:dyDescent="0.25">
      <c r="A3904" s="9"/>
    </row>
    <row r="3905" spans="1:1" x14ac:dyDescent="0.25">
      <c r="A3905" s="9"/>
    </row>
    <row r="3906" spans="1:1" x14ac:dyDescent="0.25">
      <c r="A3906" s="9"/>
    </row>
    <row r="3907" spans="1:1" x14ac:dyDescent="0.25">
      <c r="A3907" s="9"/>
    </row>
    <row r="3908" spans="1:1" x14ac:dyDescent="0.25">
      <c r="A3908" s="9"/>
    </row>
    <row r="3909" spans="1:1" x14ac:dyDescent="0.25">
      <c r="A3909" s="9"/>
    </row>
    <row r="3910" spans="1:1" x14ac:dyDescent="0.25">
      <c r="A3910" s="9"/>
    </row>
    <row r="3911" spans="1:1" x14ac:dyDescent="0.25">
      <c r="A3911" s="9"/>
    </row>
    <row r="3912" spans="1:1" x14ac:dyDescent="0.25">
      <c r="A3912" s="9"/>
    </row>
    <row r="3913" spans="1:1" x14ac:dyDescent="0.25">
      <c r="A3913" s="9"/>
    </row>
    <row r="3914" spans="1:1" x14ac:dyDescent="0.25">
      <c r="A3914" s="9"/>
    </row>
    <row r="3915" spans="1:1" x14ac:dyDescent="0.25">
      <c r="A3915" s="9"/>
    </row>
    <row r="3916" spans="1:1" x14ac:dyDescent="0.25">
      <c r="A3916" s="9"/>
    </row>
    <row r="3917" spans="1:1" x14ac:dyDescent="0.25">
      <c r="A3917" s="9"/>
    </row>
    <row r="3918" spans="1:1" x14ac:dyDescent="0.25">
      <c r="A3918" s="9"/>
    </row>
    <row r="3919" spans="1:1" x14ac:dyDescent="0.25">
      <c r="A3919" s="9"/>
    </row>
    <row r="3920" spans="1:1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osjmatosavu1</cp:lastModifiedBy>
  <dcterms:created xsi:type="dcterms:W3CDTF">2024-03-05T11:42:46Z</dcterms:created>
  <dcterms:modified xsi:type="dcterms:W3CDTF">2025-02-19T13:52:04Z</dcterms:modified>
</cp:coreProperties>
</file>