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Računovodstvo\Desktop\TROŠENJE SREDSTAVA\2025\"/>
    </mc:Choice>
  </mc:AlternateContent>
  <xr:revisionPtr revIDLastSave="0" documentId="13_ncr:1_{2C1AF9FA-F006-47B0-8A45-8620D51AA6B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6" i="1" l="1"/>
  <c r="D44" i="1"/>
  <c r="D47" i="1" s="1"/>
  <c r="D37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<sst xmlns="http://schemas.openxmlformats.org/spreadsheetml/2006/main" count="132" uniqueCount="74">
  <si>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</si>
  <si>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</si>
  <si>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</si>
  <si>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</si>
  <si>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</si>
  <si>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</si>
  <si>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</si>
  <si>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</si>
  <si>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JOSIPA MATOŠA_x000D_
PETRA PRERADOVIĆA 40_x000D_
VUKOVAR_x000D_
Tel: +385(32)414966   Fax: +385(32)414994_x000D_
OIB: 76776854248_x000D_
Mail: ured@os-jmatosa-vu.skole.hr_x000D_
IBAN: HR6625000091102065051</t>
  </si>
  <si>
    <t>Isplata Sredstava Za Razdoblje: 01.08.2025 Do 31.08.2025</t>
  </si>
  <si>
    <t>Vodovod grada Vukovara d.o.o.</t>
  </si>
  <si>
    <t>95863787953</t>
  </si>
  <si>
    <t>Vukovar</t>
  </si>
  <si>
    <t xml:space="preserve">KOMUNALNE USLUGE                                                                                                                                      </t>
  </si>
  <si>
    <t>OSNOVNA ŠKOLA JOSIPA MATOŠA</t>
  </si>
  <si>
    <t>Ukupno:</t>
  </si>
  <si>
    <t>Fina-financijska agencija</t>
  </si>
  <si>
    <t>85821130368</t>
  </si>
  <si>
    <t>Zagreb</t>
  </si>
  <si>
    <t xml:space="preserve">RAČUNALNE USLUGE                                                                                                                                      </t>
  </si>
  <si>
    <t>Komunalac d.o.o.</t>
  </si>
  <si>
    <t>83101904488</t>
  </si>
  <si>
    <t>Hrvatski telekom d.d. - NOVO</t>
  </si>
  <si>
    <t>81793146560</t>
  </si>
  <si>
    <t xml:space="preserve">USLUGE TELEFONA, POŠTE I PRIJEVOZA                                                                                                                    </t>
  </si>
  <si>
    <t>OPTIMUS LAB d.o.o.</t>
  </si>
  <si>
    <t>71981294715</t>
  </si>
  <si>
    <t>Čakovec</t>
  </si>
  <si>
    <t>Hrvatska radiotelevizija</t>
  </si>
  <si>
    <t>68419124305</t>
  </si>
  <si>
    <t xml:space="preserve">USLUGE PROMIDŽBE I INFORMIRANJA                                                                                                                       </t>
  </si>
  <si>
    <t>Hotspot d.o.o. za trgovinu i usluge</t>
  </si>
  <si>
    <t>65105773683</t>
  </si>
  <si>
    <t xml:space="preserve">USLUGE TEKUĆEG I INVESTICIJSKOG ODRŽAVANJA                                                                                                            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</si>
  <si>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</si>
  <si>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</si>
  <si>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</si>
  <si>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Sveučilište u Zagrebu, Edukac.-rehab.fakultet</t>
  </si>
  <si>
    <t>34967762426</t>
  </si>
  <si>
    <t xml:space="preserve">OSTALE USLUGE                                                                                                                                         </t>
  </si>
  <si>
    <t>MEĐIMURJE - PLIN D.O.O.</t>
  </si>
  <si>
    <t>29035933600</t>
  </si>
  <si>
    <t>ČAKOVEC</t>
  </si>
  <si>
    <t>Karan, pekarski obrt</t>
  </si>
  <si>
    <t>27398411658</t>
  </si>
  <si>
    <t xml:space="preserve">MATERIJAL I SIROVINE                                                                                                                                  </t>
  </si>
  <si>
    <t>Leprinka d.o.o.</t>
  </si>
  <si>
    <t>27332507825</t>
  </si>
  <si>
    <t>Ičići</t>
  </si>
  <si>
    <t>Addiko Bank d.d. (Hypo Alpe-Adria-Bank)</t>
  </si>
  <si>
    <t>14036333877</t>
  </si>
  <si>
    <t xml:space="preserve">BANKARSKE USLUGE I USLUGE PLATNOG PROMETA                                                                                                             </t>
  </si>
  <si>
    <t>Pevex</t>
  </si>
  <si>
    <t>-</t>
  </si>
  <si>
    <t>Sesvete</t>
  </si>
  <si>
    <t xml:space="preserve">MATERIJAL I DIJELOVI ZA TEKUĆE I INVESTICIJSKO ODRŽAVANJE                                                                                             </t>
  </si>
  <si>
    <t>PLODINE d.d.d</t>
  </si>
  <si>
    <t>Rijeka</t>
  </si>
  <si>
    <t xml:space="preserve">SITNI INVENTAR I AUTO GUME                                                                                                                            </t>
  </si>
  <si>
    <t>zaposlenici škole</t>
  </si>
  <si>
    <t>VUKOVAR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</si>
  <si>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</si>
  <si>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</si>
  <si>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STRUČNO USAVRŠAVANJE ZAPOSLENIKA                                                                                                                      </t>
  </si>
  <si>
    <t>učenici škole ( roditelji)</t>
  </si>
  <si>
    <t>Sveukupno:</t>
  </si>
  <si>
    <t>OSTALI RASHODI ZA ZAPOSLENE</t>
  </si>
  <si>
    <t>Jakov Šikić ( nagrada Vukovarsko-srijemske županije)</t>
  </si>
  <si>
    <t>Vinkovci</t>
  </si>
  <si>
    <t>Zaposlenici škole</t>
  </si>
  <si>
    <t>DOPRINOSI ZA OBVEZNO ZDRAVSTVENO OSIGURANJE</t>
  </si>
  <si>
    <t>PRIJEVOZ AUTOMOBILOM RODITELJA</t>
  </si>
  <si>
    <t>Državni proračun</t>
  </si>
  <si>
    <t>NAKNADA ZBOG NEZAPOŠLJAVANJA INVALIDA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</si>
</sst>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9"/>
  <sheetViews>
    <sheetView tabSelected="1" topLeftCell="A25" zoomScaleNormal="100" workbookViewId="0">
      <selection activeCell="C39" sqref="C3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41.59</v>
      </c>
      <c r="E7" s="10">
        <v>3234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41.59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1.66</v>
      </c>
      <c r="E9" s="10">
        <v>3238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1.66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34.340000000000003</v>
      </c>
      <c r="E11" s="10">
        <v>3234</v>
      </c>
      <c r="F11" s="9" t="s">
        <v>13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34.340000000000003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18</v>
      </c>
      <c r="D13" s="18">
        <v>233.07</v>
      </c>
      <c r="E13" s="10">
        <v>3231</v>
      </c>
      <c r="F13" s="9" t="s">
        <v>24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233.07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27</v>
      </c>
      <c r="D15" s="18">
        <v>111.25</v>
      </c>
      <c r="E15" s="10">
        <v>3238</v>
      </c>
      <c r="F15" s="9" t="s">
        <v>19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111.25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18</v>
      </c>
      <c r="D17" s="18">
        <v>21.24</v>
      </c>
      <c r="E17" s="10">
        <v>3233</v>
      </c>
      <c r="F17" s="9" t="s">
        <v>30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21.24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12</v>
      </c>
      <c r="D19" s="18">
        <v>98</v>
      </c>
      <c r="E19" s="10">
        <v>3232</v>
      </c>
      <c r="F19" s="9" t="s">
        <v>33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98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18</v>
      </c>
      <c r="D21" s="18">
        <v>536.29</v>
      </c>
      <c r="E21" s="10">
        <v>3223</v>
      </c>
      <c r="F21" s="9" t="s">
        <v>36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536.29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18</v>
      </c>
      <c r="D23" s="18">
        <v>40</v>
      </c>
      <c r="E23" s="10">
        <v>3239</v>
      </c>
      <c r="F23" s="9" t="s">
        <v>39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40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42</v>
      </c>
      <c r="D25" s="18">
        <v>39.44</v>
      </c>
      <c r="E25" s="10">
        <v>3223</v>
      </c>
      <c r="F25" s="9" t="s">
        <v>36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39.44</v>
      </c>
      <c r="E26" s="23"/>
      <c r="F26" s="25"/>
      <c r="G26" s="26"/>
    </row>
    <row r="27" spans="1:7" x14ac:dyDescent="0.25">
      <c r="A27" s="9" t="s">
        <v>43</v>
      </c>
      <c r="B27" s="14" t="s">
        <v>44</v>
      </c>
      <c r="C27" s="10" t="s">
        <v>12</v>
      </c>
      <c r="D27" s="18">
        <v>281.88</v>
      </c>
      <c r="E27" s="10">
        <v>3222</v>
      </c>
      <c r="F27" s="9" t="s">
        <v>45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281.88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48</v>
      </c>
      <c r="D29" s="18">
        <v>100</v>
      </c>
      <c r="E29" s="10">
        <v>3238</v>
      </c>
      <c r="F29" s="9" t="s">
        <v>19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100</v>
      </c>
      <c r="E30" s="23"/>
      <c r="F30" s="25"/>
      <c r="G30" s="26"/>
    </row>
    <row r="31" spans="1:7" x14ac:dyDescent="0.25">
      <c r="A31" s="9" t="s">
        <v>49</v>
      </c>
      <c r="B31" s="14" t="s">
        <v>50</v>
      </c>
      <c r="C31" s="10" t="s">
        <v>18</v>
      </c>
      <c r="D31" s="18">
        <v>151.76</v>
      </c>
      <c r="E31" s="10">
        <v>3431</v>
      </c>
      <c r="F31" s="9" t="s">
        <v>51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151.76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54</v>
      </c>
      <c r="D33" s="18">
        <v>139.13999999999999</v>
      </c>
      <c r="E33" s="10">
        <v>3224</v>
      </c>
      <c r="F33" s="9" t="s">
        <v>55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139.13999999999999</v>
      </c>
      <c r="E34" s="23"/>
      <c r="F34" s="25"/>
      <c r="G34" s="26"/>
    </row>
    <row r="35" spans="1:7" x14ac:dyDescent="0.25">
      <c r="A35" s="9" t="s">
        <v>56</v>
      </c>
      <c r="B35" s="14" t="s">
        <v>53</v>
      </c>
      <c r="C35" s="10" t="s">
        <v>57</v>
      </c>
      <c r="D35" s="18">
        <v>9.8699999999999992</v>
      </c>
      <c r="E35" s="10">
        <v>3222</v>
      </c>
      <c r="F35" s="9" t="s">
        <v>45</v>
      </c>
      <c r="G35" s="27" t="s">
        <v>14</v>
      </c>
    </row>
    <row r="36" spans="1:7" x14ac:dyDescent="0.25">
      <c r="A36" s="9"/>
      <c r="B36" s="14"/>
      <c r="C36" s="10"/>
      <c r="D36" s="18">
        <v>15.98</v>
      </c>
      <c r="E36" s="10">
        <v>3225</v>
      </c>
      <c r="F36" s="9" t="s">
        <v>58</v>
      </c>
      <c r="G36" s="28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SUM(D35:D36)</f>
        <v>25.85</v>
      </c>
      <c r="E37" s="23"/>
      <c r="F37" s="25"/>
      <c r="G37" s="26"/>
    </row>
    <row r="38" spans="1:7" x14ac:dyDescent="0.25">
      <c r="A38" s="9" t="s">
        <v>59</v>
      </c>
      <c r="B38" s="14" t="s">
        <v>53</v>
      </c>
      <c r="C38" s="10" t="s">
        <v>60</v>
      </c>
      <c r="D38" s="18">
        <v>66719.5</v>
      </c>
      <c r="E38" s="10">
        <v>3111</v>
      </c>
      <c r="F38" s="9" t="s">
        <v>61</v>
      </c>
      <c r="G38" s="27" t="s">
        <v>14</v>
      </c>
    </row>
    <row r="39" spans="1:7" x14ac:dyDescent="0.25">
      <c r="A39" s="9" t="s">
        <v>59</v>
      </c>
      <c r="B39" s="14"/>
      <c r="C39" s="10"/>
      <c r="D39" s="18">
        <v>11008.8</v>
      </c>
      <c r="E39" s="10">
        <v>3132</v>
      </c>
      <c r="F39" s="9" t="s">
        <v>70</v>
      </c>
      <c r="G39" s="28" t="s">
        <v>14</v>
      </c>
    </row>
    <row r="40" spans="1:7" x14ac:dyDescent="0.25">
      <c r="A40" s="9" t="s">
        <v>67</v>
      </c>
      <c r="B40" s="14"/>
      <c r="C40" s="10" t="s">
        <v>68</v>
      </c>
      <c r="D40" s="18">
        <v>266</v>
      </c>
      <c r="E40" s="10">
        <v>3121</v>
      </c>
      <c r="F40" s="9" t="s">
        <v>66</v>
      </c>
      <c r="G40" s="28" t="s">
        <v>14</v>
      </c>
    </row>
    <row r="41" spans="1:7" x14ac:dyDescent="0.25">
      <c r="A41" s="9" t="s">
        <v>69</v>
      </c>
      <c r="B41" s="14"/>
      <c r="C41" s="10"/>
      <c r="D41" s="18">
        <v>543.78</v>
      </c>
      <c r="E41" s="10">
        <v>3211</v>
      </c>
      <c r="F41" s="9" t="s">
        <v>62</v>
      </c>
      <c r="G41" s="28" t="s">
        <v>14</v>
      </c>
    </row>
    <row r="42" spans="1:7" x14ac:dyDescent="0.25">
      <c r="A42" s="9" t="s">
        <v>59</v>
      </c>
      <c r="B42" s="14"/>
      <c r="C42" s="10"/>
      <c r="D42" s="18">
        <v>5163.53</v>
      </c>
      <c r="E42" s="10">
        <v>3213</v>
      </c>
      <c r="F42" s="9" t="s">
        <v>63</v>
      </c>
      <c r="G42" s="28" t="s">
        <v>14</v>
      </c>
    </row>
    <row r="43" spans="1:7" x14ac:dyDescent="0.25">
      <c r="A43" s="9" t="s">
        <v>72</v>
      </c>
      <c r="B43" s="14"/>
      <c r="C43" s="10"/>
      <c r="D43" s="18">
        <v>194</v>
      </c>
      <c r="E43" s="10">
        <v>3295</v>
      </c>
      <c r="F43" s="9" t="s">
        <v>73</v>
      </c>
      <c r="G43" s="28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SUM(D38:D43)</f>
        <v>83895.61</v>
      </c>
      <c r="E44" s="23"/>
      <c r="F44" s="25"/>
      <c r="G44" s="26" t="s">
        <v>14</v>
      </c>
    </row>
    <row r="45" spans="1:7" x14ac:dyDescent="0.25">
      <c r="A45" s="9" t="s">
        <v>64</v>
      </c>
      <c r="B45" s="14" t="s">
        <v>53</v>
      </c>
      <c r="C45" s="10" t="s">
        <v>12</v>
      </c>
      <c r="D45" s="18">
        <v>4441.18</v>
      </c>
      <c r="E45" s="10">
        <v>3231</v>
      </c>
      <c r="F45" s="9" t="s">
        <v>71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4441.18</v>
      </c>
      <c r="E46" s="23"/>
      <c r="F46" s="25"/>
      <c r="G46" s="26"/>
    </row>
    <row r="47" spans="1:7" ht="15.75" thickBot="1" x14ac:dyDescent="0.3">
      <c r="A47" s="29" t="s">
        <v>65</v>
      </c>
      <c r="B47" s="30"/>
      <c r="C47" s="31"/>
      <c r="D47" s="32">
        <f>SUM(D8,D10,D12,D14,D16,D18,D20,D22,D24,D26,D28,D30,D32,D34,D37,D44,D46)</f>
        <v>90192.299999999988</v>
      </c>
      <c r="E47" s="31"/>
      <c r="F47" s="33"/>
      <c r="G47" s="34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2025-09-18T08:43:17Z</dcterms:modified>
</cp:coreProperties>
</file>