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6BF7A445-305E-439D-B9A7-60F2961EC3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65" i="1" l="1"/>
</calcChain>
</file>

<file path=xl/sharedStrings.xml><?xml version="1.0" encoding="utf-8"?>
<sst xmlns="http://schemas.openxmlformats.org/spreadsheetml/2006/main" count="181" uniqueCount="92">
  <si>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</si>
  <si>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</si>
  <si>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</si>
  <si>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</si>
  <si>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</si>
  <si>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</si>
  <si>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</si>
  <si>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</si>
  <si>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</si>
  <si>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01.01.2025 Do 31.01.2025</t>
  </si>
  <si>
    <t>Čazmatrans-Vukovar d.o.o.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</si>
  <si>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</si>
  <si>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</si>
  <si>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</si>
  <si>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JOSIPA MATOŠA</t>
  </si>
  <si>
    <t>Ukupno:</t>
  </si>
  <si>
    <t>CONFIRMO d.o.o.</t>
  </si>
  <si>
    <t>93617041989</t>
  </si>
  <si>
    <t>VUKOVAR</t>
  </si>
  <si>
    <t xml:space="preserve">INTELEKTUALNE I OSOBNE USLUGE                                                                                                                         </t>
  </si>
  <si>
    <t>Boso  d.o.o.</t>
  </si>
  <si>
    <t>91958721295</t>
  </si>
  <si>
    <t>Vinkovci</t>
  </si>
  <si>
    <t xml:space="preserve">MATERIJAL I SIROVINE                                                                                                                                  </t>
  </si>
  <si>
    <t>HP-Hrvatska pošta d.d.</t>
  </si>
  <si>
    <t>87311810356</t>
  </si>
  <si>
    <t>Osijek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</si>
  <si>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</si>
  <si>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</si>
  <si>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</si>
  <si>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</si>
  <si>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</si>
  <si>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</si>
  <si>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 xml:space="preserve">KOMUNALNE USLUGE                                                                                                                                      </t>
  </si>
  <si>
    <t>Hrvatski telekom d.d. - NOVO</t>
  </si>
  <si>
    <t>81793146560</t>
  </si>
  <si>
    <t>SKRIPTA d.o.o.</t>
  </si>
  <si>
    <t>73175348971</t>
  </si>
  <si>
    <t>ZAKUPNINE I NAJAMNINE</t>
  </si>
  <si>
    <t>Bipa</t>
  </si>
  <si>
    <t>66498917936</t>
  </si>
  <si>
    <t xml:space="preserve">UREDSKI MATERIJAL I OSTALI MATERIJALNI RASHODI                                                                                                       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</si>
  <si>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</si>
  <si>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</si>
  <si>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</si>
  <si>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- vl. Šokčević</t>
  </si>
  <si>
    <t>62017555266</t>
  </si>
  <si>
    <t xml:space="preserve">VINKOVCI </t>
  </si>
  <si>
    <t>EURO DIZALA</t>
  </si>
  <si>
    <t>50432910817</t>
  </si>
  <si>
    <t>ZAGREB</t>
  </si>
  <si>
    <t xml:space="preserve">USLUGE TEKUĆEG I INVESTICIJSKOG ODRŽAVANJA                                                                                                            </t>
  </si>
  <si>
    <t>ILLE-SERVICE HR D.O.O.</t>
  </si>
  <si>
    <t>49069508983</t>
  </si>
  <si>
    <t>CESTICA</t>
  </si>
  <si>
    <t>Mustapić, mesarsko-kobasičarski obrt</t>
  </si>
  <si>
    <t>47668908975</t>
  </si>
  <si>
    <t>Vindija d.d. (koka)</t>
  </si>
  <si>
    <t>44138062462</t>
  </si>
  <si>
    <t>Varaždin</t>
  </si>
  <si>
    <t>Toro- trgov.obrt (Papirus)</t>
  </si>
  <si>
    <t>34400605279</t>
  </si>
  <si>
    <t>MEĐIMURJE - PLIN D.O.O.</t>
  </si>
  <si>
    <t>29035933600</t>
  </si>
  <si>
    <t>ČAKOVEC</t>
  </si>
  <si>
    <t>INA d.d.-INA kartica</t>
  </si>
  <si>
    <t>27759560625</t>
  </si>
  <si>
    <t>Karan, pekarski obrt</t>
  </si>
  <si>
    <t>27398411658</t>
  </si>
  <si>
    <t>Šubašić doo</t>
  </si>
  <si>
    <t>19982233932</t>
  </si>
  <si>
    <t xml:space="preserve">OSTALE USLUGE                                                                                                                                         </t>
  </si>
  <si>
    <t>Podravka d.d.</t>
  </si>
  <si>
    <t>18928523252</t>
  </si>
  <si>
    <t>Koprivnica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</si>
  <si>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</si>
  <si>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</si>
  <si>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</si>
  <si>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TEDI</t>
  </si>
  <si>
    <t>05614216244</t>
  </si>
  <si>
    <t>Violeta</t>
  </si>
  <si>
    <t>-</t>
  </si>
  <si>
    <t>Sveti Ivan Zelina</t>
  </si>
  <si>
    <t>zaposlenici škole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</si>
  <si>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</si>
  <si>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</si>
  <si>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</si>
  <si>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DOPRINOSI ZA ZDRAVSTVENO OSIGURANJE</t>
  </si>
  <si>
    <t>BRUTO PLAĆA (BEZ BOLOVANJA NA TERET HZZO)</t>
  </si>
  <si>
    <t>HZZO</t>
  </si>
  <si>
    <t>DRŽANI PRORAČUN</t>
  </si>
  <si>
    <t>PRISTOJBE I NAKNADE ( NEZAPOŠLAJVANJE INVALIDA)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</si>
</sst>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2"/>
  <sheetViews>
    <sheetView tabSelected="1" topLeftCell="A43" zoomScaleNormal="100" workbookViewId="0">
      <selection activeCell="G61" sqref="G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10687.98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10687.98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11375</v>
      </c>
      <c r="E9" s="10">
        <v>3237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11375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41.7</v>
      </c>
      <c r="E11" s="10">
        <v>3222</v>
      </c>
      <c r="F11" s="9" t="s">
        <v>23</v>
      </c>
      <c r="G11" s="27" t="s">
        <v>14</v>
      </c>
    </row>
    <row r="12" spans="1:7" x14ac:dyDescent="0.25">
      <c r="A12" s="9"/>
      <c r="B12" s="14"/>
      <c r="C12" s="10"/>
      <c r="D12" s="18">
        <v>760</v>
      </c>
      <c r="E12" s="10">
        <v>3222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801.7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54.42</v>
      </c>
      <c r="E14" s="10">
        <v>3231</v>
      </c>
      <c r="F14" s="9" t="s">
        <v>13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54.42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1.66</v>
      </c>
      <c r="E16" s="10">
        <v>3238</v>
      </c>
      <c r="F16" s="9" t="s">
        <v>30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1.66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12</v>
      </c>
      <c r="D18" s="18">
        <v>34.340000000000003</v>
      </c>
      <c r="E18" s="10">
        <v>3234</v>
      </c>
      <c r="F18" s="9" t="s">
        <v>33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34.340000000000003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29</v>
      </c>
      <c r="D20" s="18">
        <v>224.67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224.67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26</v>
      </c>
      <c r="D22" s="18">
        <v>99.56</v>
      </c>
      <c r="E22" s="10">
        <v>3235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99.56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29</v>
      </c>
      <c r="D24" s="18">
        <v>46.21</v>
      </c>
      <c r="E24" s="10">
        <v>3221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46.21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29</v>
      </c>
      <c r="D26" s="18">
        <v>466.88</v>
      </c>
      <c r="E26" s="10">
        <v>3223</v>
      </c>
      <c r="F26" s="9" t="s">
        <v>44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466.88</v>
      </c>
      <c r="E27" s="23"/>
      <c r="F27" s="25"/>
      <c r="G27" s="26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85.24</v>
      </c>
      <c r="E28" s="10">
        <v>3222</v>
      </c>
      <c r="F28" s="9" t="s">
        <v>23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85.24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63.04</v>
      </c>
      <c r="E30" s="10">
        <v>3232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63.04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177.5</v>
      </c>
      <c r="E32" s="10">
        <v>3222</v>
      </c>
      <c r="F32" s="9" t="s">
        <v>23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177.5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12</v>
      </c>
      <c r="D34" s="18">
        <v>174.06</v>
      </c>
      <c r="E34" s="10">
        <v>3222</v>
      </c>
      <c r="F34" s="9" t="s">
        <v>23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174.06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59</v>
      </c>
      <c r="D36" s="18">
        <v>98.5</v>
      </c>
      <c r="E36" s="10">
        <v>3222</v>
      </c>
      <c r="F36" s="9" t="s">
        <v>23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98.5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12</v>
      </c>
      <c r="D38" s="18">
        <v>31.68</v>
      </c>
      <c r="E38" s="10">
        <v>3221</v>
      </c>
      <c r="F38" s="9" t="s">
        <v>41</v>
      </c>
      <c r="G38" s="27" t="s">
        <v>14</v>
      </c>
    </row>
    <row r="39" spans="1:7" x14ac:dyDescent="0.25">
      <c r="A39" s="9"/>
      <c r="B39" s="14"/>
      <c r="C39" s="10"/>
      <c r="D39" s="18">
        <v>38.229999999999997</v>
      </c>
      <c r="E39" s="10">
        <v>3221</v>
      </c>
      <c r="F39" s="9" t="s">
        <v>41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SUM(D38:D39)</f>
        <v>69.91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324.63</v>
      </c>
      <c r="E41" s="10">
        <v>3223</v>
      </c>
      <c r="F41" s="9" t="s">
        <v>44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324.63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29</v>
      </c>
      <c r="D43" s="18">
        <v>290.44</v>
      </c>
      <c r="E43" s="10">
        <v>3223</v>
      </c>
      <c r="F43" s="9" t="s">
        <v>44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290.44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12</v>
      </c>
      <c r="D45" s="18">
        <v>414.16</v>
      </c>
      <c r="E45" s="10">
        <v>3222</v>
      </c>
      <c r="F45" s="9" t="s">
        <v>23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414.16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12</v>
      </c>
      <c r="D47" s="18">
        <v>26</v>
      </c>
      <c r="E47" s="10">
        <v>3239</v>
      </c>
      <c r="F47" s="9" t="s">
        <v>71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26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74</v>
      </c>
      <c r="D49" s="18">
        <v>53.36</v>
      </c>
      <c r="E49" s="10">
        <v>3222</v>
      </c>
      <c r="F49" s="9" t="s">
        <v>23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53.36</v>
      </c>
      <c r="E50" s="23"/>
      <c r="F50" s="25"/>
      <c r="G50" s="26"/>
    </row>
    <row r="51" spans="1:7" x14ac:dyDescent="0.25">
      <c r="A51" s="9" t="s">
        <v>75</v>
      </c>
      <c r="B51" s="14" t="s">
        <v>76</v>
      </c>
      <c r="C51" s="10" t="s">
        <v>29</v>
      </c>
      <c r="D51" s="18">
        <v>178.73</v>
      </c>
      <c r="E51" s="10">
        <v>3431</v>
      </c>
      <c r="F51" s="9" t="s">
        <v>77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178.73</v>
      </c>
      <c r="E52" s="23"/>
      <c r="F52" s="25"/>
      <c r="G52" s="26"/>
    </row>
    <row r="53" spans="1:7" x14ac:dyDescent="0.25">
      <c r="A53" s="9" t="s">
        <v>78</v>
      </c>
      <c r="B53" s="14" t="s">
        <v>79</v>
      </c>
      <c r="C53" s="10" t="s">
        <v>29</v>
      </c>
      <c r="D53" s="18">
        <v>4</v>
      </c>
      <c r="E53" s="10">
        <v>3222</v>
      </c>
      <c r="F53" s="9" t="s">
        <v>23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</v>
      </c>
      <c r="E54" s="23"/>
      <c r="F54" s="25"/>
      <c r="G54" s="26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210.71</v>
      </c>
      <c r="E55" s="10">
        <v>3221</v>
      </c>
      <c r="F55" s="9" t="s">
        <v>41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210.71</v>
      </c>
      <c r="E56" s="23"/>
      <c r="F56" s="25"/>
      <c r="G56" s="26"/>
    </row>
    <row r="57" spans="1:7" x14ac:dyDescent="0.25">
      <c r="A57" s="9" t="s">
        <v>83</v>
      </c>
      <c r="B57" s="14" t="s">
        <v>81</v>
      </c>
      <c r="C57" s="10" t="s">
        <v>18</v>
      </c>
      <c r="D57" s="18">
        <v>1277.6600000000001</v>
      </c>
      <c r="E57" s="10">
        <v>3211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1277.6600000000001</v>
      </c>
      <c r="E58" s="23"/>
      <c r="F58" s="25"/>
      <c r="G58" s="26"/>
    </row>
    <row r="59" spans="1:7" x14ac:dyDescent="0.25">
      <c r="A59" s="9" t="s">
        <v>83</v>
      </c>
      <c r="B59" s="14"/>
      <c r="C59" s="10"/>
      <c r="D59" s="18">
        <v>76280.47</v>
      </c>
      <c r="E59" s="10">
        <v>3111</v>
      </c>
      <c r="F59" s="9" t="s">
        <v>88</v>
      </c>
      <c r="G59" s="27" t="s">
        <v>14</v>
      </c>
    </row>
    <row r="60" spans="1:7" x14ac:dyDescent="0.25">
      <c r="A60" s="9" t="s">
        <v>89</v>
      </c>
      <c r="B60" s="14"/>
      <c r="C60" s="10"/>
      <c r="D60" s="18">
        <v>12166.97</v>
      </c>
      <c r="E60" s="10">
        <v>3132</v>
      </c>
      <c r="F60" s="9" t="s">
        <v>87</v>
      </c>
      <c r="G60" s="28" t="s">
        <v>14</v>
      </c>
    </row>
    <row r="61" spans="1:7" x14ac:dyDescent="0.25">
      <c r="A61" s="9" t="s">
        <v>83</v>
      </c>
      <c r="B61" s="14"/>
      <c r="C61" s="10"/>
      <c r="D61" s="18">
        <v>1089.08</v>
      </c>
      <c r="E61" s="10">
        <v>3211</v>
      </c>
      <c r="F61" s="9" t="s">
        <v>84</v>
      </c>
      <c r="G61" s="28" t="s">
        <v>14</v>
      </c>
    </row>
    <row r="62" spans="1:7" x14ac:dyDescent="0.25">
      <c r="A62" s="9" t="s">
        <v>83</v>
      </c>
      <c r="B62" s="14"/>
      <c r="C62" s="10"/>
      <c r="D62" s="18">
        <v>1899.08</v>
      </c>
      <c r="E62" s="10">
        <v>3212</v>
      </c>
      <c r="F62" s="9" t="s">
        <v>85</v>
      </c>
      <c r="G62" s="28" t="s">
        <v>14</v>
      </c>
    </row>
    <row r="63" spans="1:7" x14ac:dyDescent="0.25">
      <c r="A63" s="9" t="s">
        <v>90</v>
      </c>
      <c r="B63" s="14"/>
      <c r="C63" s="10"/>
      <c r="D63" s="18">
        <v>168</v>
      </c>
      <c r="E63" s="10">
        <v>3295</v>
      </c>
      <c r="F63" s="9" t="s">
        <v>91</v>
      </c>
      <c r="G63" s="28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SUM(D59:D63)</f>
        <v>91603.6</v>
      </c>
      <c r="E64" s="23"/>
      <c r="F64" s="25"/>
      <c r="G64" s="26"/>
    </row>
    <row r="65" spans="1:7" ht="15.75" thickBot="1" x14ac:dyDescent="0.3">
      <c r="A65" s="29" t="s">
        <v>86</v>
      </c>
      <c r="B65" s="30"/>
      <c r="C65" s="31"/>
      <c r="D65" s="32">
        <f>SUM(D8,D10,D13,D15,D17,D19,D21,D23,D25,D27,D29,D31,D33,D35,D37,D40,D42,D44,D46,D48,D50,D52,D54,D56,D58,D64)</f>
        <v>118843.96</v>
      </c>
      <c r="E65" s="31"/>
      <c r="F65" s="33"/>
      <c r="G65" s="34"/>
    </row>
    <row r="66" spans="1:7" x14ac:dyDescent="0.25">
      <c r="A66" s="9"/>
      <c r="B66" s="14"/>
      <c r="C66" s="10"/>
      <c r="D66" s="18"/>
      <c r="E66" s="10"/>
      <c r="F66" s="9"/>
    </row>
    <row r="67" spans="1:7" x14ac:dyDescent="0.25">
      <c r="A67" s="9"/>
      <c r="B67" s="14"/>
      <c r="C67" s="10"/>
      <c r="D67" s="18"/>
      <c r="E67" s="10"/>
      <c r="F67" s="9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2025-09-17T06:11:44Z</dcterms:modified>
</cp:coreProperties>
</file>