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2462D2CA-D9DF-4E8B-812A-007CCB03A6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D64" i="1" l="1"/>
  <c r="D55" i="1"/>
  <c r="D53" i="1"/>
  <c r="D51" i="1"/>
  <c r="D49" i="1"/>
  <c r="D47" i="1"/>
  <c r="D45" i="1"/>
  <c r="D43" i="1"/>
  <c r="D41" i="1"/>
  <c r="D39" i="1"/>
  <c r="D37" i="1"/>
  <c r="D35" i="1"/>
  <c r="D32" i="1"/>
  <c r="D30" i="1"/>
  <c r="D28" i="1"/>
  <c r="D26" i="1"/>
  <c r="D24" i="1"/>
  <c r="D22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<sst xmlns="http://schemas.openxmlformats.org/spreadsheetml/2006/main" count="179" uniqueCount="97">
  <si>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</si>
  <si>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</si>
  <si>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</si>
  <si>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</si>
  <si>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</si>
  <si>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</si>
  <si>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</si>
  <si>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</si>
  <si>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</si>
  <si>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01.07.2025 Do 31.07.2025</t>
  </si>
  <si>
    <t>Čazmatrans-Vukovar d.o.o.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</si>
  <si>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</si>
  <si>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</si>
  <si>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</si>
  <si>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JOSIPA MATOŠA</t>
  </si>
  <si>
    <t>Ukupno:</t>
  </si>
  <si>
    <t>Vodovod grada Vukovara d.o.o.</t>
  </si>
  <si>
    <t>95863787953</t>
  </si>
  <si>
    <t xml:space="preserve">KOMUNALNE USLUGE                                                                                                                                      </t>
  </si>
  <si>
    <t>Boso  d.o.o.</t>
  </si>
  <si>
    <t>91958721295</t>
  </si>
  <si>
    <t>Vinkovci</t>
  </si>
  <si>
    <t xml:space="preserve">MATERIJAL I SIROVINE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</si>
  <si>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</si>
  <si>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HP-Hrvatska pošta d.d.</t>
  </si>
  <si>
    <t>87311810356</t>
  </si>
  <si>
    <t>Osijek</t>
  </si>
  <si>
    <t>Komunalac d.o.o.</t>
  </si>
  <si>
    <t>83101904488</t>
  </si>
  <si>
    <t>Hrvatski telekom d.d. - NOVO</t>
  </si>
  <si>
    <t>81793146560</t>
  </si>
  <si>
    <t>Zagreb</t>
  </si>
  <si>
    <t>Pevex</t>
  </si>
  <si>
    <t>73660371074</t>
  </si>
  <si>
    <t xml:space="preserve">MATERIJAL I DIJELOVI ZA TEKUĆE I INVESTICIJSKO ODRŽAVANJE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</si>
  <si>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</si>
  <si>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</si>
  <si>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</si>
  <si>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</si>
  <si>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</si>
  <si>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NAKLADA SLAP d.o.o.</t>
  </si>
  <si>
    <t>70108447975</t>
  </si>
  <si>
    <t>Jastrebarsko</t>
  </si>
  <si>
    <t xml:space="preserve">UREDSKI MATERIJAL I OSTALI MATERIJALNI RASHODI                                                                                                        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</si>
  <si>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</si>
  <si>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</si>
  <si>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</si>
  <si>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Borovo graf</t>
  </si>
  <si>
    <t>66485761923</t>
  </si>
  <si>
    <t xml:space="preserve">OSTALE USLUGE                                                                                                                                         </t>
  </si>
  <si>
    <t>PRIMAT LOGISTIKA d.o.o.</t>
  </si>
  <si>
    <t>64645054565</t>
  </si>
  <si>
    <t>HRVATSKI LESKOVAC</t>
  </si>
  <si>
    <t xml:space="preserve">UREDSKA OPREMA I NAMJEŠTAJ                                                                                                                            </t>
  </si>
  <si>
    <t>Narodne novine d.d. (prodavaonica Vinkovci)</t>
  </si>
  <si>
    <t>64546066176</t>
  </si>
  <si>
    <t>EUROSPIN HRVATSKA D.O.O.</t>
  </si>
  <si>
    <t>62357811032</t>
  </si>
  <si>
    <t>RIJEKA</t>
  </si>
  <si>
    <t>Mustapić, mesarsko-kobasičarski obrt</t>
  </si>
  <si>
    <t>47668908975</t>
  </si>
  <si>
    <t>Kaufland Hrvatska k.d.</t>
  </si>
  <si>
    <t>47432874968</t>
  </si>
  <si>
    <t>Vindija d.d. (koka)</t>
  </si>
  <si>
    <t>44138062462</t>
  </si>
  <si>
    <t>Varaždin</t>
  </si>
  <si>
    <t>MEĐIMURJE - PLIN D.O.O.</t>
  </si>
  <si>
    <t>29035933600</t>
  </si>
  <si>
    <t>ČAKOVEC</t>
  </si>
  <si>
    <t xml:space="preserve">ENERGIJA                                                                                                                                              </t>
  </si>
  <si>
    <t>INA d.d.-INA kartica</t>
  </si>
  <si>
    <t>27759560625</t>
  </si>
  <si>
    <t>Leprinka d.o.o.</t>
  </si>
  <si>
    <t>27332507825</t>
  </si>
  <si>
    <t>Ičići</t>
  </si>
  <si>
    <t>Školske novine d.o.o.</t>
  </si>
  <si>
    <t>24796394086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</si>
  <si>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</si>
  <si>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</si>
  <si>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</si>
  <si>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"STUDIO"  trg. obrt papirnica</t>
  </si>
  <si>
    <t>08733991995</t>
  </si>
  <si>
    <t>zaposlenici škole</t>
  </si>
  <si>
    <t>-</t>
  </si>
  <si>
    <t>VUKOVAR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</si>
  <si>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</si>
  <si>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</si>
  <si>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</si>
  <si>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</si>
  <si>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</si>
  <si>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Miroslav Grahovac (e-tehničar)</t>
  </si>
  <si>
    <t>ZAPOSLENICI ŠKOLE</t>
  </si>
  <si>
    <t>DRŽAVNI PRORAČUN</t>
  </si>
  <si>
    <t>NAKNADA ZBOG NZAPOŠLJAVANJA INVALIDA</t>
  </si>
  <si>
    <t>DOPRINOSI ZA OBVEZNO ZDRAVSTVENO OSIGURANJE</t>
  </si>
  <si>
    <t>PLAĆE ZA POSEBNE UVJETE RADA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</si>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</sst>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topLeftCell="A40" zoomScaleNormal="100" workbookViewId="0">
      <selection activeCell="C57" sqref="C5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10687.98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10687.98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96.24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96.24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402.28</v>
      </c>
      <c r="E11" s="10">
        <v>3222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4.99</v>
      </c>
      <c r="E12" s="10">
        <v>3293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407.27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2.25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2.25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27.74</v>
      </c>
      <c r="E16" s="10">
        <v>3234</v>
      </c>
      <c r="F16" s="9" t="s">
        <v>18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27.74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240.72</v>
      </c>
      <c r="E18" s="10">
        <v>3231</v>
      </c>
      <c r="F18" s="9" t="s">
        <v>13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240.72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12</v>
      </c>
      <c r="D20" s="18">
        <v>174.16</v>
      </c>
      <c r="E20" s="10">
        <v>3224</v>
      </c>
      <c r="F20" s="9" t="s">
        <v>34</v>
      </c>
      <c r="G20" s="27" t="s">
        <v>14</v>
      </c>
    </row>
    <row r="21" spans="1:7" x14ac:dyDescent="0.25">
      <c r="A21" s="9"/>
      <c r="B21" s="14"/>
      <c r="C21" s="10"/>
      <c r="D21" s="18">
        <v>35.94</v>
      </c>
      <c r="E21" s="10">
        <v>3299</v>
      </c>
      <c r="F21" s="9" t="s">
        <v>35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210.1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111.25</v>
      </c>
      <c r="E23" s="10">
        <v>3238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111.25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1781.11</v>
      </c>
      <c r="E25" s="10">
        <v>3221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1781.11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31</v>
      </c>
      <c r="D27" s="18">
        <v>21.24</v>
      </c>
      <c r="E27" s="10">
        <v>3233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12</v>
      </c>
      <c r="D29" s="18">
        <v>60.86</v>
      </c>
      <c r="E29" s="10">
        <v>3239</v>
      </c>
      <c r="F29" s="9" t="s">
        <v>49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60.86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822</v>
      </c>
      <c r="E31" s="10">
        <v>4221</v>
      </c>
      <c r="F31" s="9" t="s">
        <v>53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822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31</v>
      </c>
      <c r="D33" s="18">
        <v>15.75</v>
      </c>
      <c r="E33" s="10">
        <v>3221</v>
      </c>
      <c r="F33" s="9" t="s">
        <v>43</v>
      </c>
      <c r="G33" s="27" t="s">
        <v>14</v>
      </c>
    </row>
    <row r="34" spans="1:7" x14ac:dyDescent="0.25">
      <c r="A34" s="9"/>
      <c r="B34" s="14"/>
      <c r="C34" s="10"/>
      <c r="D34" s="18">
        <v>27.38</v>
      </c>
      <c r="E34" s="10">
        <v>3221</v>
      </c>
      <c r="F34" s="9" t="s">
        <v>43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43.129999999999995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58</v>
      </c>
      <c r="D36" s="18">
        <v>23.98</v>
      </c>
      <c r="E36" s="10">
        <v>3222</v>
      </c>
      <c r="F36" s="9" t="s">
        <v>22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23.98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145.06</v>
      </c>
      <c r="E38" s="10">
        <v>3222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145.06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31</v>
      </c>
      <c r="D40" s="18">
        <v>29.6</v>
      </c>
      <c r="E40" s="10">
        <v>3293</v>
      </c>
      <c r="F40" s="9" t="s">
        <v>23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29.6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65</v>
      </c>
      <c r="D42" s="18">
        <v>81.41</v>
      </c>
      <c r="E42" s="10">
        <v>3222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81.41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68</v>
      </c>
      <c r="D44" s="18">
        <v>65.98</v>
      </c>
      <c r="E44" s="10">
        <v>3223</v>
      </c>
      <c r="F44" s="9" t="s">
        <v>69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65.98</v>
      </c>
      <c r="E45" s="23"/>
      <c r="F45" s="25"/>
      <c r="G45" s="26"/>
    </row>
    <row r="46" spans="1:7" x14ac:dyDescent="0.25">
      <c r="A46" s="9" t="s">
        <v>70</v>
      </c>
      <c r="B46" s="14" t="s">
        <v>71</v>
      </c>
      <c r="C46" s="10" t="s">
        <v>31</v>
      </c>
      <c r="D46" s="18">
        <v>148.71</v>
      </c>
      <c r="E46" s="10">
        <v>3223</v>
      </c>
      <c r="F46" s="9" t="s">
        <v>69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148.71</v>
      </c>
      <c r="E47" s="23"/>
      <c r="F47" s="25"/>
      <c r="G47" s="26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50</v>
      </c>
      <c r="E48" s="10">
        <v>3238</v>
      </c>
      <c r="F48" s="9" t="s">
        <v>39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50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31</v>
      </c>
      <c r="D50" s="18">
        <v>55</v>
      </c>
      <c r="E50" s="10">
        <v>3221</v>
      </c>
      <c r="F50" s="9" t="s">
        <v>43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55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31</v>
      </c>
      <c r="D52" s="18">
        <v>136.63</v>
      </c>
      <c r="E52" s="10">
        <v>3431</v>
      </c>
      <c r="F52" s="9" t="s">
        <v>79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136.63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21</v>
      </c>
      <c r="D54" s="18">
        <v>8.9</v>
      </c>
      <c r="E54" s="10">
        <v>3221</v>
      </c>
      <c r="F54" s="9" t="s">
        <v>43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8.9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81646.44</v>
      </c>
      <c r="E56" s="10">
        <v>3111</v>
      </c>
      <c r="F56" s="9" t="s">
        <v>85</v>
      </c>
      <c r="G56" s="27" t="s">
        <v>14</v>
      </c>
    </row>
    <row r="57" spans="1:7" x14ac:dyDescent="0.25">
      <c r="A57" s="9"/>
      <c r="B57" s="14"/>
      <c r="C57" s="10"/>
      <c r="D57" s="18">
        <v>271.67</v>
      </c>
      <c r="E57" s="10">
        <v>3113</v>
      </c>
      <c r="F57" s="9" t="s">
        <v>96</v>
      </c>
      <c r="G57" s="28" t="s">
        <v>14</v>
      </c>
    </row>
    <row r="58" spans="1:7" x14ac:dyDescent="0.25">
      <c r="A58" s="9"/>
      <c r="B58" s="14"/>
      <c r="C58" s="10"/>
      <c r="D58" s="18">
        <v>2158.4899999999998</v>
      </c>
      <c r="E58" s="10">
        <v>3114</v>
      </c>
      <c r="F58" s="9" t="s">
        <v>95</v>
      </c>
      <c r="G58" s="28" t="s">
        <v>14</v>
      </c>
    </row>
    <row r="59" spans="1:7" x14ac:dyDescent="0.25">
      <c r="A59" s="9"/>
      <c r="B59" s="14"/>
      <c r="C59" s="10"/>
      <c r="D59" s="18">
        <v>13872.66</v>
      </c>
      <c r="E59" s="10">
        <v>3132</v>
      </c>
      <c r="F59" s="9" t="s">
        <v>94</v>
      </c>
      <c r="G59" s="28" t="s">
        <v>14</v>
      </c>
    </row>
    <row r="60" spans="1:7" x14ac:dyDescent="0.25">
      <c r="A60" s="9" t="s">
        <v>91</v>
      </c>
      <c r="B60" s="14"/>
      <c r="C60" s="10"/>
      <c r="D60" s="18">
        <v>2687</v>
      </c>
      <c r="E60" s="10">
        <v>3212</v>
      </c>
      <c r="F60" s="9" t="s">
        <v>87</v>
      </c>
      <c r="G60" s="28" t="s">
        <v>14</v>
      </c>
    </row>
    <row r="61" spans="1:7" x14ac:dyDescent="0.25">
      <c r="A61" s="9" t="s">
        <v>91</v>
      </c>
      <c r="B61" s="14"/>
      <c r="C61" s="10"/>
      <c r="D61" s="18">
        <v>297.08999999999997</v>
      </c>
      <c r="E61" s="10">
        <v>3211</v>
      </c>
      <c r="F61" s="9" t="s">
        <v>86</v>
      </c>
      <c r="G61" s="28" t="s">
        <v>14</v>
      </c>
    </row>
    <row r="62" spans="1:7" x14ac:dyDescent="0.25">
      <c r="A62" s="9" t="s">
        <v>90</v>
      </c>
      <c r="B62" s="14"/>
      <c r="C62" s="10"/>
      <c r="D62" s="18">
        <v>237.8</v>
      </c>
      <c r="E62" s="10">
        <v>3237</v>
      </c>
      <c r="F62" s="9" t="s">
        <v>88</v>
      </c>
      <c r="G62" s="28" t="s">
        <v>14</v>
      </c>
    </row>
    <row r="63" spans="1:7" x14ac:dyDescent="0.25">
      <c r="A63" s="9" t="s">
        <v>92</v>
      </c>
      <c r="B63" s="14"/>
      <c r="C63" s="10"/>
      <c r="D63" s="18">
        <v>194</v>
      </c>
      <c r="E63" s="10">
        <v>3295</v>
      </c>
      <c r="F63" s="9" t="s">
        <v>93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SUM(D56:D63)</f>
        <v>101365.15000000001</v>
      </c>
      <c r="E64" s="23"/>
      <c r="F64" s="25"/>
      <c r="G64" s="26"/>
    </row>
    <row r="65" spans="1:7" ht="15.75" thickBot="1" x14ac:dyDescent="0.3">
      <c r="A65" s="29" t="s">
        <v>89</v>
      </c>
      <c r="B65" s="30"/>
      <c r="C65" s="31"/>
      <c r="D65" s="32">
        <f>SUM(D8,D10,D13,D15,D17,D19,D22,D24,D26,D28,D30,D32,D35,D37,D39,D41,D43,D45,D47,D49,D51,D53,D55,D64,C59)</f>
        <v>116622.31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2025-09-18T08:28:32Z</dcterms:modified>
</cp:coreProperties>
</file>