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6\"/>
    </mc:Choice>
  </mc:AlternateContent>
  <xr:revisionPtr revIDLastSave="0" documentId="13_ncr:1_{9057F645-4DE7-4829-9DB4-8576E4BFA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1" l="1"/>
  <c r="D62" i="1"/>
  <c r="D60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<sst xmlns="http://schemas.openxmlformats.org/spreadsheetml/2006/main" count="178" uniqueCount="90">
  <si>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</si>
  <si>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</si>
  <si>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</si>
  <si>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</si>
  <si>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</si>
  <si>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</si>
  <si>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</si>
  <si>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</si>
  <si>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</si>
  <si>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01.01.2026 Do 31.01.2026</t>
  </si>
  <si>
    <t>Čazmatrans-Vukovar d.o.o.</t>
  </si>
  <si>
    <t>99617488144</t>
  </si>
  <si>
    <t>Vukovar</t>
  </si>
  <si>
    <t xml:space="preserve">POTRAŽIVANJA ZA NAKNADE KOJE SE REFUNDIRAJU I PREDUJMOVE                                                                                              </t>
  </si>
  <si>
    <t>OSNOVNA ŠKOLA JOSIPA MATOŠA</t>
  </si>
  <si>
    <t xml:space="preserve">USLUGE TELEFONA, POŠTE I PRIJEVOZA                                                                                                                    </t>
  </si>
  <si>
    <t>Ukupno: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</si>
  <si>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</si>
  <si>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</si>
  <si>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</si>
  <si>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</si>
  <si>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</si>
  <si>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</si>
  <si>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</si>
  <si>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HP-Hrvatska pošta d.d.</t>
  </si>
  <si>
    <t>87311810356</t>
  </si>
  <si>
    <t>Osijek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</si>
  <si>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</si>
  <si>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</si>
  <si>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</si>
  <si>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</si>
  <si>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Hrvatski telekom d.d. - NOVO</t>
  </si>
  <si>
    <t>81793146560</t>
  </si>
  <si>
    <t>SKRIPTA d.o.o.</t>
  </si>
  <si>
    <t>73175348971</t>
  </si>
  <si>
    <t>ZAKUPNINE I NAJAMNINE</t>
  </si>
  <si>
    <t>HGSPOT informatika doo</t>
  </si>
  <si>
    <t>65553879500</t>
  </si>
  <si>
    <t>MARCONI obrt za trgovinu - vl. Šokčević</t>
  </si>
  <si>
    <t>62017555266</t>
  </si>
  <si>
    <t xml:space="preserve">VINKOVCI </t>
  </si>
  <si>
    <t>Dubrovnik sun d.o.o.</t>
  </si>
  <si>
    <t>60174672203</t>
  </si>
  <si>
    <t>Dubrovnik</t>
  </si>
  <si>
    <t>ILLE-SERVICE HR D.O.O.</t>
  </si>
  <si>
    <t>49069508983</t>
  </si>
  <si>
    <t>CESTICA</t>
  </si>
  <si>
    <t>Mustapić, mesarsko-kobasičarski obrt</t>
  </si>
  <si>
    <t>47668908975</t>
  </si>
  <si>
    <t>Saponia d.d.- kemijska, prehrambena i farmaceutska industrija</t>
  </si>
  <si>
    <t>37879152548</t>
  </si>
  <si>
    <t>ARDUBOTICS d.o.o.</t>
  </si>
  <si>
    <t>34007088561</t>
  </si>
  <si>
    <t>INA d.d.-INA kartica</t>
  </si>
  <si>
    <t>27759560625</t>
  </si>
  <si>
    <t xml:space="preserve">ENERGIJA                                                                                                                                              </t>
  </si>
  <si>
    <t>Karan, pekarski obrt</t>
  </si>
  <si>
    <t>27398411658</t>
  </si>
  <si>
    <t>Podravka d.d.</t>
  </si>
  <si>
    <t>18928523252</t>
  </si>
  <si>
    <t>Koprivnica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</si>
  <si>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</si>
  <si>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</si>
  <si>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</si>
  <si>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LJEKARNE VAŠE ZDRAVLJE</t>
  </si>
  <si>
    <t>10698224903</t>
  </si>
  <si>
    <t>ZAGREB</t>
  </si>
  <si>
    <t>PINO konzalting d.o.o.</t>
  </si>
  <si>
    <t>02156897147</t>
  </si>
  <si>
    <t>Zageb</t>
  </si>
  <si>
    <t xml:space="preserve">STRUČNO USAVRŠAVANJE ZAPOSLENIKA                                                                                                                      </t>
  </si>
  <si>
    <t>Narodne novine d.d.</t>
  </si>
  <si>
    <t>-</t>
  </si>
  <si>
    <t xml:space="preserve">UREDSKI MATERIJAL I OSTALI MATERIJALNI RASHODI                                                                                                        </t>
  </si>
  <si>
    <t>Violeta</t>
  </si>
  <si>
    <t>Sveti Ivan Zelina</t>
  </si>
  <si>
    <t>zaposlenici škole</t>
  </si>
  <si>
    <t>VUKOVAR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</si>
  <si>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</si>
  <si>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</si>
  <si>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</si>
  <si>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učenici škole ( roditelji)</t>
  </si>
  <si>
    <t>Sveukupno:</t>
  </si>
  <si>
    <t>Miroslav Grahovac (e-tehničar)</t>
  </si>
  <si>
    <t>OSTALI RASHODI ZA ZAPOSLENE</t>
  </si>
  <si>
    <t>NOVČANA NAKNADA ZBOG NEZAPOŠLJAVANJA OSOBA S INVAL.</t>
  </si>
  <si>
    <t>DOPRINOSI ZA OBVEZNO ZDRAVSTVENO OSIGURANJE</t>
  </si>
  <si>
    <t>PLAĆE ZA POSEBNE UVJETE RADA</t>
  </si>
  <si>
    <t>PLAĆE ZA PREKOVREMENI RAD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</si>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</sst>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15" zoomScaleNormal="100" workbookViewId="0">
      <selection activeCell="A58" sqref="A5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</v>
      </c>
      <c r="E7" s="10">
        <v>1291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7687.5</v>
      </c>
      <c r="E8" s="10">
        <v>3231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7690.5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12</v>
      </c>
      <c r="D10" s="18">
        <v>88.79</v>
      </c>
      <c r="E10" s="10">
        <v>3234</v>
      </c>
      <c r="F10" s="9" t="s">
        <v>19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88.79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280.98</v>
      </c>
      <c r="E12" s="10">
        <v>3222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280.98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35.700000000000003</v>
      </c>
      <c r="E14" s="10">
        <v>3231</v>
      </c>
      <c r="F14" s="9" t="s">
        <v>15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35.700000000000003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1.66</v>
      </c>
      <c r="E16" s="10">
        <v>3238</v>
      </c>
      <c r="F16" s="9" t="s">
        <v>30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1.66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29</v>
      </c>
      <c r="D18" s="18">
        <v>231.28</v>
      </c>
      <c r="E18" s="10">
        <v>3231</v>
      </c>
      <c r="F18" s="9" t="s">
        <v>15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231.28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26</v>
      </c>
      <c r="D20" s="18">
        <v>209.23</v>
      </c>
      <c r="E20" s="10">
        <v>3235</v>
      </c>
      <c r="F20" s="9" t="s">
        <v>35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209.23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29</v>
      </c>
      <c r="D22" s="18">
        <v>691.99</v>
      </c>
      <c r="E22" s="10">
        <v>1291</v>
      </c>
      <c r="F22" s="9" t="s">
        <v>13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691.99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37.36</v>
      </c>
      <c r="E24" s="10">
        <v>3222</v>
      </c>
      <c r="F24" s="9" t="s">
        <v>23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37.36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1482</v>
      </c>
      <c r="E26" s="10">
        <v>1291</v>
      </c>
      <c r="F26" s="9" t="s">
        <v>13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1482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188.85</v>
      </c>
      <c r="E28" s="10">
        <v>3222</v>
      </c>
      <c r="F28" s="9" t="s">
        <v>23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188.85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12</v>
      </c>
      <c r="D30" s="18">
        <v>290.20999999999998</v>
      </c>
      <c r="E30" s="10">
        <v>3222</v>
      </c>
      <c r="F30" s="9" t="s">
        <v>23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290.20999999999998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26</v>
      </c>
      <c r="D32" s="18">
        <v>173.39</v>
      </c>
      <c r="E32" s="10">
        <v>3222</v>
      </c>
      <c r="F32" s="9" t="s">
        <v>23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173.39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29</v>
      </c>
      <c r="D34" s="18">
        <v>894.25</v>
      </c>
      <c r="E34" s="10">
        <v>1291</v>
      </c>
      <c r="F34" s="9" t="s">
        <v>13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894.25</v>
      </c>
      <c r="E35" s="24"/>
      <c r="F35" s="26"/>
      <c r="G35" s="27"/>
    </row>
    <row r="36" spans="1:7" x14ac:dyDescent="0.25">
      <c r="A36" s="9" t="s">
        <v>53</v>
      </c>
      <c r="B36" s="14" t="s">
        <v>54</v>
      </c>
      <c r="C36" s="10" t="s">
        <v>29</v>
      </c>
      <c r="D36" s="18">
        <v>542.97</v>
      </c>
      <c r="E36" s="10">
        <v>3223</v>
      </c>
      <c r="F36" s="9" t="s">
        <v>55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542.97</v>
      </c>
      <c r="E37" s="24"/>
      <c r="F37" s="26"/>
      <c r="G37" s="27"/>
    </row>
    <row r="38" spans="1:7" x14ac:dyDescent="0.25">
      <c r="A38" s="9" t="s">
        <v>56</v>
      </c>
      <c r="B38" s="14" t="s">
        <v>57</v>
      </c>
      <c r="C38" s="10" t="s">
        <v>12</v>
      </c>
      <c r="D38" s="18">
        <v>348.95</v>
      </c>
      <c r="E38" s="10">
        <v>3222</v>
      </c>
      <c r="F38" s="9" t="s">
        <v>23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348.95</v>
      </c>
      <c r="E39" s="24"/>
      <c r="F39" s="26"/>
      <c r="G39" s="27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110.25</v>
      </c>
      <c r="E40" s="10">
        <v>3222</v>
      </c>
      <c r="F40" s="9" t="s">
        <v>23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110.25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29</v>
      </c>
      <c r="D42" s="18">
        <v>158.82</v>
      </c>
      <c r="E42" s="10">
        <v>3431</v>
      </c>
      <c r="F42" s="9" t="s">
        <v>63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158.82</v>
      </c>
      <c r="E43" s="24"/>
      <c r="F43" s="26"/>
      <c r="G43" s="27"/>
    </row>
    <row r="44" spans="1:7" x14ac:dyDescent="0.25">
      <c r="A44" s="9" t="s">
        <v>64</v>
      </c>
      <c r="B44" s="14" t="s">
        <v>65</v>
      </c>
      <c r="C44" s="10" t="s">
        <v>66</v>
      </c>
      <c r="D44" s="18">
        <v>70.459999999999994</v>
      </c>
      <c r="E44" s="10">
        <v>3222</v>
      </c>
      <c r="F44" s="9" t="s">
        <v>23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70.459999999999994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125</v>
      </c>
      <c r="E46" s="10">
        <v>3213</v>
      </c>
      <c r="F46" s="9" t="s">
        <v>70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125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29</v>
      </c>
      <c r="D48" s="18">
        <v>77.5</v>
      </c>
      <c r="E48" s="10">
        <v>3221</v>
      </c>
      <c r="F48" s="9" t="s">
        <v>73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77.5</v>
      </c>
      <c r="E49" s="24"/>
      <c r="F49" s="26"/>
      <c r="G49" s="27"/>
    </row>
    <row r="50" spans="1:7" x14ac:dyDescent="0.25">
      <c r="A50" s="9" t="s">
        <v>74</v>
      </c>
      <c r="B50" s="14" t="s">
        <v>72</v>
      </c>
      <c r="C50" s="10" t="s">
        <v>75</v>
      </c>
      <c r="D50" s="18">
        <v>104.8</v>
      </c>
      <c r="E50" s="10">
        <v>1291</v>
      </c>
      <c r="F50" s="9" t="s">
        <v>13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104.8</v>
      </c>
      <c r="E51" s="24"/>
      <c r="F51" s="26"/>
      <c r="G51" s="27"/>
    </row>
    <row r="52" spans="1:7" x14ac:dyDescent="0.25">
      <c r="A52" s="9" t="s">
        <v>76</v>
      </c>
      <c r="B52" s="14" t="s">
        <v>72</v>
      </c>
      <c r="C52" s="10" t="s">
        <v>77</v>
      </c>
      <c r="D52" s="18">
        <v>78019.14</v>
      </c>
      <c r="E52" s="10">
        <v>3111</v>
      </c>
      <c r="F52" s="9" t="s">
        <v>78</v>
      </c>
      <c r="G52" s="28" t="s">
        <v>14</v>
      </c>
    </row>
    <row r="53" spans="1:7" x14ac:dyDescent="0.25">
      <c r="A53" s="9" t="s">
        <v>76</v>
      </c>
      <c r="B53" s="14"/>
      <c r="C53" s="10"/>
      <c r="D53" s="18">
        <v>116.18</v>
      </c>
      <c r="E53" s="10">
        <v>3113</v>
      </c>
      <c r="F53" s="9" t="s">
        <v>88</v>
      </c>
      <c r="G53" s="21" t="s">
        <v>14</v>
      </c>
    </row>
    <row r="54" spans="1:7" x14ac:dyDescent="0.25">
      <c r="A54" s="9" t="s">
        <v>76</v>
      </c>
      <c r="B54" s="14"/>
      <c r="C54" s="10"/>
      <c r="D54" s="18">
        <v>3433.87</v>
      </c>
      <c r="E54" s="10">
        <v>3114</v>
      </c>
      <c r="F54" s="9" t="s">
        <v>87</v>
      </c>
      <c r="G54" s="21" t="s">
        <v>14</v>
      </c>
    </row>
    <row r="55" spans="1:7" x14ac:dyDescent="0.25">
      <c r="A55" s="9" t="s">
        <v>76</v>
      </c>
      <c r="B55" s="14"/>
      <c r="C55" s="10"/>
      <c r="D55" s="18">
        <v>2320.7199999999998</v>
      </c>
      <c r="E55" s="10">
        <v>3121</v>
      </c>
      <c r="F55" s="9" t="s">
        <v>84</v>
      </c>
      <c r="G55" s="21" t="s">
        <v>14</v>
      </c>
    </row>
    <row r="56" spans="1:7" x14ac:dyDescent="0.25">
      <c r="A56" s="9" t="s">
        <v>76</v>
      </c>
      <c r="B56" s="14"/>
      <c r="C56" s="10"/>
      <c r="D56" s="18">
        <v>13458.87</v>
      </c>
      <c r="E56" s="10">
        <v>3132</v>
      </c>
      <c r="F56" s="9" t="s">
        <v>86</v>
      </c>
      <c r="G56" s="21" t="s">
        <v>14</v>
      </c>
    </row>
    <row r="57" spans="1:7" x14ac:dyDescent="0.25">
      <c r="A57" s="9" t="s">
        <v>76</v>
      </c>
      <c r="B57" s="14"/>
      <c r="C57" s="10"/>
      <c r="D57" s="18">
        <v>2994.08</v>
      </c>
      <c r="E57" s="10">
        <v>3212</v>
      </c>
      <c r="F57" s="9" t="s">
        <v>79</v>
      </c>
      <c r="G57" s="21" t="s">
        <v>14</v>
      </c>
    </row>
    <row r="58" spans="1:7" x14ac:dyDescent="0.25">
      <c r="A58" s="9" t="s">
        <v>83</v>
      </c>
      <c r="B58" s="14"/>
      <c r="C58" s="10"/>
      <c r="D58" s="18">
        <v>212.36</v>
      </c>
      <c r="E58" s="10">
        <v>3237</v>
      </c>
      <c r="F58" s="9" t="s">
        <v>80</v>
      </c>
      <c r="G58" s="21" t="s">
        <v>14</v>
      </c>
    </row>
    <row r="59" spans="1:7" x14ac:dyDescent="0.25">
      <c r="A59" s="9" t="s">
        <v>89</v>
      </c>
      <c r="B59" s="14"/>
      <c r="C59" s="10"/>
      <c r="D59" s="18">
        <v>194</v>
      </c>
      <c r="E59" s="10">
        <v>3295</v>
      </c>
      <c r="F59" s="9" t="s">
        <v>85</v>
      </c>
      <c r="G59" s="21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SUM(D52:D59)</f>
        <v>100749.21999999999</v>
      </c>
      <c r="E60" s="24"/>
      <c r="F60" s="26"/>
      <c r="G60" s="27"/>
    </row>
    <row r="61" spans="1:7" x14ac:dyDescent="0.25">
      <c r="A61" s="9" t="s">
        <v>81</v>
      </c>
      <c r="B61" s="14" t="s">
        <v>72</v>
      </c>
      <c r="C61" s="10" t="s">
        <v>12</v>
      </c>
      <c r="D61" s="18">
        <v>2878.63</v>
      </c>
      <c r="E61" s="10">
        <v>3231</v>
      </c>
      <c r="F61" s="9" t="s">
        <v>15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2878.63</v>
      </c>
      <c r="E62" s="24"/>
      <c r="F62" s="26"/>
      <c r="G62" s="27"/>
    </row>
    <row r="63" spans="1:7" ht="15.75" thickBot="1" x14ac:dyDescent="0.3">
      <c r="A63" s="29" t="s">
        <v>82</v>
      </c>
      <c r="B63" s="30"/>
      <c r="C63" s="31"/>
      <c r="D63" s="32">
        <f>SUM(D9,D11,D13,D15,D17,D19,D21,D23,D25,D27,D29,D31,D33,D35,D37,D39,D41,D43,D45,D47,D49,D51,D60,F60,E69,D62)</f>
        <v>117462.79</v>
      </c>
      <c r="E63" s="31"/>
      <c r="F63" s="33"/>
      <c r="G63" s="34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2026-02-24T07:55:03Z</dcterms:modified>
</cp:coreProperties>
</file>