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OŠENJE SREDSTAVA\2026\"/>
    </mc:Choice>
  </mc:AlternateContent>
  <xr:revisionPtr revIDLastSave="0" documentId="13_ncr:1_{543C1EEC-1ABC-4A95-ABDC-601750629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61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64" i="1" l="1"/>
</calcChain>
</file>

<file path=xl/sharedStrings.xml><?xml version="1.0" encoding="utf-8"?>
<sst xmlns="http://schemas.openxmlformats.org/spreadsheetml/2006/main" count="182" uniqueCount="92">
  <si>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</si>
  <si>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</si>
  <si>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</si>
  <si>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</si>
  <si>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</si>
  <si>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</si>
  <si>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</si>
  <si>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</si>
  <si>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MATOŠA_x000D_
PETRA PRERADOVIĆA 40_x000D_
VUKOVAR_x000D_
Tel: +385(32)414966   Fax: +385(32)414994_x000D_
OIB: 76776854248_x000D_
Mail: ured@os-jmatosa-vu.skole.hr_x000D_
IBAN: HR6625000091102065051</t>
  </si>
  <si>
    <t>Isplata Sredstava Za Razdoblje: 01.04.2026 Do 30.04.2026</t>
  </si>
  <si>
    <t>Boso  d.o.o.</t>
  </si>
  <si>
    <t>91958721295</t>
  </si>
  <si>
    <t>Vinkovci</t>
  </si>
  <si>
    <t xml:space="preserve">MATERIJAL I SIROVINE                                                                                                                                  </t>
  </si>
  <si>
    <t>OSNOVNA ŠKOLA JOSIPA MATOŠA</t>
  </si>
  <si>
    <t>Ukupno:</t>
  </si>
  <si>
    <t>Tehnostan d.o.o.</t>
  </si>
  <si>
    <t>91347134540</t>
  </si>
  <si>
    <t>Vukovar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</si>
  <si>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</si>
  <si>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</si>
  <si>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</si>
  <si>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</si>
  <si>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</si>
  <si>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Komunalac d.o.o.</t>
  </si>
  <si>
    <t>83101904488</t>
  </si>
  <si>
    <t>Hrvatski telekom d.d. - NOVO</t>
  </si>
  <si>
    <t>81793146560</t>
  </si>
  <si>
    <t>Zagreb</t>
  </si>
  <si>
    <t>Pevex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</si>
  <si>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</si>
  <si>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</si>
  <si>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</si>
  <si>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SKRIPTA d.o.o.</t>
  </si>
  <si>
    <t>73175348971</t>
  </si>
  <si>
    <t>ZAKUPNINE I NAJAMNINE</t>
  </si>
  <si>
    <t>MARCONI obrt za trgovinu - vl. Šokčević</t>
  </si>
  <si>
    <t>62017555266</t>
  </si>
  <si>
    <t xml:space="preserve">VINKOVCI </t>
  </si>
  <si>
    <t>REMIX d.o.o.</t>
  </si>
  <si>
    <t>59155057736</t>
  </si>
  <si>
    <t xml:space="preserve">USLUGE TEKUĆEG I INVESTICIJSKOG ODRŽAVANJA                                                                                                            </t>
  </si>
  <si>
    <t>Ekonomski fakultet Osijek</t>
  </si>
  <si>
    <t>52778515544</t>
  </si>
  <si>
    <t xml:space="preserve">STRUČNO USAVRŠAVANJE ZAPOSLENIKA                                                                                                                      </t>
  </si>
  <si>
    <t>Zavod za javno zdravstvo-Osječko-baranjske županije</t>
  </si>
  <si>
    <t>46854859465</t>
  </si>
  <si>
    <t xml:space="preserve">ZDRAVSTVENE I VETERINARSKE USLUGE                                                                                                                     </t>
  </si>
  <si>
    <t>Vindija d.d. (koka)</t>
  </si>
  <si>
    <t>44138062462</t>
  </si>
  <si>
    <t>Varaždin</t>
  </si>
  <si>
    <t>Auto Marković</t>
  </si>
  <si>
    <t>42316894756</t>
  </si>
  <si>
    <t>HRVATSKI VETERINARSKI INSTITUT</t>
  </si>
  <si>
    <t>29059177553</t>
  </si>
  <si>
    <t>ZAGREB</t>
  </si>
  <si>
    <t>MEĐIMURJE - PLIN D.O.O.</t>
  </si>
  <si>
    <t>29035933600</t>
  </si>
  <si>
    <t>ČAKOVEC</t>
  </si>
  <si>
    <t xml:space="preserve">ENERGIJA                                                                                                                                              </t>
  </si>
  <si>
    <t>IZOLTERMIKA d.o.o.</t>
  </si>
  <si>
    <t>28704679785</t>
  </si>
  <si>
    <t>INA d.d.-INA kartica</t>
  </si>
  <si>
    <t>27759560625</t>
  </si>
  <si>
    <t>Karan, pekarski obrt</t>
  </si>
  <si>
    <t>27398411658</t>
  </si>
  <si>
    <t>Podravka d.d.</t>
  </si>
  <si>
    <t>18928523252</t>
  </si>
  <si>
    <t>Koprivnica</t>
  </si>
  <si>
    <t>Addiko Bank d.d. (Hypo Alpe-Adria-Bank)</t>
  </si>
  <si>
    <t>14036333877</t>
  </si>
  <si>
    <t xml:space="preserve">BANKARSKE USLUGE I USLUGE PLATNOG PROMETA                                                                                                             </t>
  </si>
  <si>
    <t>LEDO Plus</t>
  </si>
  <si>
    <t>07179054100</t>
  </si>
  <si>
    <t>Grahovac d.o.o.</t>
  </si>
  <si>
    <t>05506061295</t>
  </si>
  <si>
    <t>Violeta</t>
  </si>
  <si>
    <t>-</t>
  </si>
  <si>
    <t>Sveti Ivan Zelina</t>
  </si>
  <si>
    <t xml:space="preserve">POTRAŽIVANJA ZA NAKNADE KOJE SE REFUNDIRAJU I PREDUJMOVE                                                                                              </t>
  </si>
  <si>
    <t>zaposlenici škole</t>
  </si>
  <si>
    <t>VUKOVAR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</si>
  <si>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</si>
  <si>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</si>
  <si>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</si>
  <si>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</si>
  <si>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učenici škole ( roditelji)</t>
  </si>
  <si>
    <t>Sveukupno:</t>
  </si>
  <si>
    <t>e-tehničar</t>
  </si>
  <si>
    <t>OSTALI RASHODI ZA ZAPOSLENE</t>
  </si>
  <si>
    <t>DOPRINOS ZA OBVEZNO ZDRAVSTVENO OSIGURANJE</t>
  </si>
  <si>
    <t>PLAĆE ZA POSEBNE UVJETE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</si>
</sst>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topLeftCell="A38" zoomScaleNormal="100" workbookViewId="0">
      <selection activeCell="F55" sqref="F5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402.39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402.39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166.38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166.38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10.62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10.62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18</v>
      </c>
      <c r="D13" s="18">
        <v>34.340000000000003</v>
      </c>
      <c r="E13" s="10">
        <v>3234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34.340000000000003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229.33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229.33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36.53</v>
      </c>
      <c r="E17" s="10">
        <v>3225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36.53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22</v>
      </c>
      <c r="D19" s="18">
        <v>175.58</v>
      </c>
      <c r="E19" s="10">
        <v>3235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175.58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46.75</v>
      </c>
      <c r="E21" s="10">
        <v>3222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46.75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22</v>
      </c>
      <c r="D23" s="18">
        <v>2528.44</v>
      </c>
      <c r="E23" s="10">
        <v>3232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2528.44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22</v>
      </c>
      <c r="D25" s="18">
        <v>125</v>
      </c>
      <c r="E25" s="10">
        <v>3213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125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22</v>
      </c>
      <c r="D27" s="18">
        <v>267.5</v>
      </c>
      <c r="E27" s="10">
        <v>3236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267.5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46.01</v>
      </c>
      <c r="E29" s="10">
        <v>3222</v>
      </c>
      <c r="F29" s="9" t="s">
        <v>13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46.01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372</v>
      </c>
      <c r="E31" s="10">
        <v>3232</v>
      </c>
      <c r="F31" s="9" t="s">
        <v>41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372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159.88</v>
      </c>
      <c r="E33" s="10">
        <v>3236</v>
      </c>
      <c r="F33" s="9" t="s">
        <v>47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159.88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454.55</v>
      </c>
      <c r="E35" s="10">
        <v>3223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454.55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22</v>
      </c>
      <c r="D37" s="18">
        <v>415.33</v>
      </c>
      <c r="E37" s="10">
        <v>3232</v>
      </c>
      <c r="F37" s="9" t="s">
        <v>41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415.33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28</v>
      </c>
      <c r="D39" s="18">
        <v>1034.9000000000001</v>
      </c>
      <c r="E39" s="10">
        <v>3223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1034.9000000000001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268.11</v>
      </c>
      <c r="E41" s="10">
        <v>3222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268.11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211.3</v>
      </c>
      <c r="E43" s="10">
        <v>3222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211.3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28</v>
      </c>
      <c r="D45" s="18">
        <v>139.63</v>
      </c>
      <c r="E45" s="10">
        <v>3431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139.63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28</v>
      </c>
      <c r="D47" s="18">
        <v>111.51</v>
      </c>
      <c r="E47" s="10">
        <v>3222</v>
      </c>
      <c r="F47" s="9" t="s">
        <v>13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111.51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18</v>
      </c>
      <c r="D49" s="18">
        <v>82.7</v>
      </c>
      <c r="E49" s="10">
        <v>3222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82.7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97.69</v>
      </c>
      <c r="E51" s="10">
        <v>1291</v>
      </c>
      <c r="F51" s="9" t="s">
        <v>79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97.69</v>
      </c>
      <c r="E52" s="23"/>
      <c r="F52" s="25"/>
      <c r="G52" s="26"/>
    </row>
    <row r="53" spans="1:7" x14ac:dyDescent="0.25">
      <c r="A53" s="9" t="s">
        <v>80</v>
      </c>
      <c r="B53" s="14" t="s">
        <v>77</v>
      </c>
      <c r="C53" s="10" t="s">
        <v>81</v>
      </c>
      <c r="D53" s="18">
        <v>78750.710000000006</v>
      </c>
      <c r="E53" s="10">
        <v>3111</v>
      </c>
      <c r="F53" s="9" t="s">
        <v>82</v>
      </c>
      <c r="G53" s="27" t="s">
        <v>14</v>
      </c>
    </row>
    <row r="54" spans="1:7" x14ac:dyDescent="0.25">
      <c r="A54" s="9" t="s">
        <v>80</v>
      </c>
      <c r="B54" s="14"/>
      <c r="C54" s="10"/>
      <c r="D54" s="18">
        <v>4199.68</v>
      </c>
      <c r="E54" s="10">
        <v>3114</v>
      </c>
      <c r="F54" s="9" t="s">
        <v>91</v>
      </c>
      <c r="G54" s="28" t="s">
        <v>14</v>
      </c>
    </row>
    <row r="55" spans="1:7" x14ac:dyDescent="0.25">
      <c r="A55" s="9" t="s">
        <v>80</v>
      </c>
      <c r="B55" s="14"/>
      <c r="C55" s="10"/>
      <c r="D55" s="18">
        <v>4441.4399999999996</v>
      </c>
      <c r="E55" s="10">
        <v>3121</v>
      </c>
      <c r="F55" s="9" t="s">
        <v>89</v>
      </c>
      <c r="G55" s="28" t="s">
        <v>14</v>
      </c>
    </row>
    <row r="56" spans="1:7" x14ac:dyDescent="0.25">
      <c r="A56" s="9" t="s">
        <v>80</v>
      </c>
      <c r="B56" s="14"/>
      <c r="C56" s="10"/>
      <c r="D56" s="18">
        <v>13686.82</v>
      </c>
      <c r="E56" s="10">
        <v>3132</v>
      </c>
      <c r="F56" s="9" t="s">
        <v>90</v>
      </c>
      <c r="G56" s="28" t="s">
        <v>14</v>
      </c>
    </row>
    <row r="57" spans="1:7" x14ac:dyDescent="0.25">
      <c r="A57" s="9" t="s">
        <v>80</v>
      </c>
      <c r="B57" s="14"/>
      <c r="C57" s="10"/>
      <c r="D57" s="18">
        <v>723.28</v>
      </c>
      <c r="E57" s="10">
        <v>3211</v>
      </c>
      <c r="F57" s="9" t="s">
        <v>83</v>
      </c>
      <c r="G57" s="28" t="s">
        <v>14</v>
      </c>
    </row>
    <row r="58" spans="1:7" x14ac:dyDescent="0.25">
      <c r="A58" s="9" t="s">
        <v>80</v>
      </c>
      <c r="B58" s="14"/>
      <c r="C58" s="10"/>
      <c r="D58" s="18">
        <v>3227.56</v>
      </c>
      <c r="E58" s="10">
        <v>3212</v>
      </c>
      <c r="F58" s="9" t="s">
        <v>84</v>
      </c>
      <c r="G58" s="28" t="s">
        <v>14</v>
      </c>
    </row>
    <row r="59" spans="1:7" x14ac:dyDescent="0.25">
      <c r="A59" s="9" t="s">
        <v>80</v>
      </c>
      <c r="B59" s="14"/>
      <c r="C59" s="10"/>
      <c r="D59" s="18">
        <v>4763.8900000000003</v>
      </c>
      <c r="E59" s="10">
        <v>3213</v>
      </c>
      <c r="F59" s="9" t="s">
        <v>44</v>
      </c>
      <c r="G59" s="28" t="s">
        <v>14</v>
      </c>
    </row>
    <row r="60" spans="1:7" x14ac:dyDescent="0.25">
      <c r="A60" s="9" t="s">
        <v>88</v>
      </c>
      <c r="B60" s="14"/>
      <c r="C60" s="10"/>
      <c r="D60" s="18">
        <v>237.8</v>
      </c>
      <c r="E60" s="10">
        <v>3237</v>
      </c>
      <c r="F60" s="9" t="s">
        <v>85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SUM(D53:D60)</f>
        <v>110031.18000000002</v>
      </c>
      <c r="E61" s="23"/>
      <c r="F61" s="25"/>
      <c r="G61" s="26"/>
    </row>
    <row r="62" spans="1:7" x14ac:dyDescent="0.25">
      <c r="A62" s="9" t="s">
        <v>86</v>
      </c>
      <c r="B62" s="14" t="s">
        <v>77</v>
      </c>
      <c r="C62" s="10" t="s">
        <v>18</v>
      </c>
      <c r="D62" s="18">
        <v>3259.23</v>
      </c>
      <c r="E62" s="10">
        <v>3231</v>
      </c>
      <c r="F62" s="9" t="s">
        <v>23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3259.23</v>
      </c>
      <c r="E63" s="23"/>
      <c r="F63" s="25"/>
      <c r="G63" s="26"/>
    </row>
    <row r="64" spans="1:7" ht="15.75" thickBot="1" x14ac:dyDescent="0.3">
      <c r="A64" s="29" t="s">
        <v>87</v>
      </c>
      <c r="B64" s="30"/>
      <c r="C64" s="31"/>
      <c r="D64" s="32">
        <f>SUM(D8,D10,D12,D14,D16,D18,D20,D22,D24,D26,D28,D30,D32,D34,D36,D38,D40,D42,D44,D46,D48,D50,D52,D61,D63)</f>
        <v>120706.88000000002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Ivka Njegovan</cp:lastModifiedBy>
  <dcterms:created xsi:type="dcterms:W3CDTF">2024-03-05T11:42:46Z</dcterms:created>
  <dcterms:modified xsi:type="dcterms:W3CDTF">2026-05-19T10:26:50Z</dcterms:modified>
</cp:coreProperties>
</file>