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OŠENJE SREDSTAVA\2026\"/>
    </mc:Choice>
  </mc:AlternateContent>
  <xr:revisionPtr revIDLastSave="0" documentId="13_ncr:1_{C1D2CC0B-2F07-46FC-8C7E-772AF8D86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9" i="1" l="1"/>
  <c r="D77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3" i="1"/>
  <c r="D21" i="1"/>
  <c r="D19" i="1"/>
  <c r="D17" i="1"/>
  <c r="D15" i="1"/>
  <c r="D13" i="1"/>
  <c r="D11" i="1"/>
  <c r="D8" i="1"/>
  <c r="D80" i="1" s="1"/>
</calcChain>
</file>

<file path=xl/sharedStrings.xml><?xml version="1.0" encoding="utf-8"?>
<sst xmlns="http://schemas.openxmlformats.org/spreadsheetml/2006/main" count="227" uniqueCount="114">
  <si>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</si>
  <si>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</si>
  <si>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</si>
  <si>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</si>
  <si>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</si>
  <si>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</si>
  <si>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</si>
  <si>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</si>
  <si>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JOSIPA MATOŠA_x000D_
PETRA PRERADOVIĆA 40_x000D_
VUKOVAR_x000D_
Tel: +385(32)414966   Fax: +385(32)414994_x000D_
OIB: 76776854248_x000D_
Mail: ured@os-jmatosa-vu.skole.hr_x000D_
IBAN: HR6625000091102065051</t>
  </si>
  <si>
    <t>Isplata Sredstava Za Razdoblje: 01.06.2026 Do 30.06.2026</t>
  </si>
  <si>
    <t>Vodovod grada Vukovara d.o.o.</t>
  </si>
  <si>
    <t>95863787953</t>
  </si>
  <si>
    <t>Vukovar</t>
  </si>
  <si>
    <t xml:space="preserve">KOMUNALNE USLUGE                                                                                                                                      </t>
  </si>
  <si>
    <t>OSNOVNA ŠKOLA JOSIPA MATOŠA</t>
  </si>
  <si>
    <t>Ukupno:</t>
  </si>
  <si>
    <t>Boso  d.o.o.</t>
  </si>
  <si>
    <t>91958721295</t>
  </si>
  <si>
    <t>Vinkovci</t>
  </si>
  <si>
    <t xml:space="preserve">MATERIJAL I SIROVINE                                                                                                                                  </t>
  </si>
  <si>
    <t xml:space="preserve">OSTALI NESPOMENUTI RASHODI POSLOVANJA                                                                                                                 </t>
  </si>
  <si>
    <t>Tehnostan d.o.o.</t>
  </si>
  <si>
    <t>91347134540</t>
  </si>
  <si>
    <t>HP-Hrvatska pošta d.d.</t>
  </si>
  <si>
    <t>87311810356</t>
  </si>
  <si>
    <t>Osijek</t>
  </si>
  <si>
    <t xml:space="preserve">USLUGE TELEFONA, POŠTE I PRIJEVOZA                                                                                                                    </t>
  </si>
  <si>
    <t>Fina-financijska agencija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</si>
  <si>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</si>
  <si>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</si>
  <si>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</si>
  <si>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Komunalac d.o.o.</t>
  </si>
  <si>
    <t>83101904488</t>
  </si>
  <si>
    <t>Hrvatski telekom d.d. - NOVO</t>
  </si>
  <si>
    <t>81793146560</t>
  </si>
  <si>
    <t>CVH-Centar za vozila Hrvatske d.d.</t>
  </si>
  <si>
    <t>73294314024</t>
  </si>
  <si>
    <t xml:space="preserve">OSTALE USLUGE                                                                                                                                         </t>
  </si>
  <si>
    <t>SKRIPTA d.o.o.</t>
  </si>
  <si>
    <t>73175348971</t>
  </si>
  <si>
    <t xml:space="preserve">UREDSKI MATERIJAL I OSTALI MATERIJALNI RASHODI                                                                                                        </t>
  </si>
  <si>
    <t>ZAKUPNINE I NAJAMNINE</t>
  </si>
  <si>
    <t>OPTIMUS LAB d.o.o.</t>
  </si>
  <si>
    <t>71981294715</t>
  </si>
  <si>
    <t>Čakovec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</si>
  <si>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</si>
  <si>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</si>
  <si>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</si>
  <si>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</si>
  <si>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</si>
  <si>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</si>
  <si>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MARCONI obrt za trgovinu - vl. Šokčević</t>
  </si>
  <si>
    <t>62017555266</t>
  </si>
  <si>
    <t xml:space="preserve">VINKOVCI </t>
  </si>
  <si>
    <t>CONCORDA d.o.o.</t>
  </si>
  <si>
    <t>60694472023</t>
  </si>
  <si>
    <t xml:space="preserve">POTRAŽIVANJA ZA NAKNADE KOJE SE REFUNDIRAJU I PREDUJMOVE                                                                                              </t>
  </si>
  <si>
    <t>ILLE-SERVICE HR D.O.O.</t>
  </si>
  <si>
    <t>49069508983</t>
  </si>
  <si>
    <t>CESTICA</t>
  </si>
  <si>
    <t>Mustapić, mesarsko-kobasičarski obrt</t>
  </si>
  <si>
    <t>47668908975</t>
  </si>
  <si>
    <t>Zavod za javno zdravstvo-Osječko-baranjske županije</t>
  </si>
  <si>
    <t>46854859465</t>
  </si>
  <si>
    <t xml:space="preserve">ZDRAVSTVENE I VETERINARSKE USLUGE                                                                                                                     </t>
  </si>
  <si>
    <t>Vindija d.d. (koka)</t>
  </si>
  <si>
    <t>44138062462</t>
  </si>
  <si>
    <t>Varaždin</t>
  </si>
  <si>
    <t>Centar za vještačenja i procjene d.o.o.</t>
  </si>
  <si>
    <t>36373996398</t>
  </si>
  <si>
    <t xml:space="preserve">INTELEKTUALNE I OSOBNE USLUGE                                                                                                                         </t>
  </si>
  <si>
    <t>Vukovar Security</t>
  </si>
  <si>
    <t>34380489130</t>
  </si>
  <si>
    <t xml:space="preserve">USLUGE TEKUĆEG I INVESTICIJSKOG ODRŽAVANJA                                                                                                            </t>
  </si>
  <si>
    <t>CRESCAT d.o.o.</t>
  </si>
  <si>
    <t>31608194500</t>
  </si>
  <si>
    <t>ZAGREB</t>
  </si>
  <si>
    <t>MEĐIMURJE - PLIN D.O.O.</t>
  </si>
  <si>
    <t>29035933600</t>
  </si>
  <si>
    <t>ČAKOVEC</t>
  </si>
  <si>
    <t>INA d.d.-INA kartica</t>
  </si>
  <si>
    <t>27759560625</t>
  </si>
  <si>
    <t>Karan, pekarski obrt</t>
  </si>
  <si>
    <t>27398411658</t>
  </si>
  <si>
    <t>Leprinka d.o.o.</t>
  </si>
  <si>
    <t>27332507825</t>
  </si>
  <si>
    <t>Ičići</t>
  </si>
  <si>
    <t>Croatia osiguranje, Filijala Osijek</t>
  </si>
  <si>
    <t>26187994862</t>
  </si>
  <si>
    <t xml:space="preserve">PREMIJE OSIGURANJA                                                                                                                                    </t>
  </si>
  <si>
    <t>Podravka d.d.</t>
  </si>
  <si>
    <t>18928523252</t>
  </si>
  <si>
    <t>Koprivnica</t>
  </si>
  <si>
    <t>Addiko Bank d.d. (Hypo Alpe-Adria-Bank)</t>
  </si>
  <si>
    <t>14036333877</t>
  </si>
  <si>
    <t xml:space="preserve">BANKARSKE USLUGE I USLUGE PLATNOG PROMETA                                                                                                             </t>
  </si>
  <si>
    <t>LEDO Plus</t>
  </si>
  <si>
    <t>07179054100</t>
  </si>
  <si>
    <t>Grahovac d.o.o.</t>
  </si>
  <si>
    <t>05506061295</t>
  </si>
  <si>
    <t>zaposlenici škole</t>
  </si>
  <si>
    <t>-</t>
  </si>
  <si>
    <t>VUKOVAR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</si>
  <si>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</si>
  <si>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</si>
  <si>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</si>
  <si>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STRUČNO USAVRŠAVANJE ZAPOSLENIKA                                                                                                                      </t>
  </si>
  <si>
    <t>HZZO</t>
  </si>
  <si>
    <t>učenici škole ( roditelji)</t>
  </si>
  <si>
    <t>Sveukupno:</t>
  </si>
  <si>
    <t>DOPRINOSI ZA OBVEZNO ZDRAVSTVENO OSIGURANJE</t>
  </si>
  <si>
    <t>PLAĆE ZA PREKOVREMENI RAD</t>
  </si>
  <si>
    <t>PLAĆE ZA POSEBNE UVJETE RADA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</si>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</sst>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7"/>
  <sheetViews>
    <sheetView tabSelected="1" topLeftCell="A8" zoomScaleNormal="100" workbookViewId="0">
      <selection activeCell="B70" sqref="B7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134.35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134.35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664.52</v>
      </c>
      <c r="E9" s="10">
        <v>3222</v>
      </c>
      <c r="F9" s="9" t="s">
        <v>19</v>
      </c>
      <c r="G9" s="27" t="s">
        <v>14</v>
      </c>
    </row>
    <row r="10" spans="1:7" x14ac:dyDescent="0.25">
      <c r="A10" s="9"/>
      <c r="B10" s="14"/>
      <c r="C10" s="10"/>
      <c r="D10" s="18">
        <v>53.95</v>
      </c>
      <c r="E10" s="10">
        <v>3299</v>
      </c>
      <c r="F10" s="9" t="s">
        <v>20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718.47</v>
      </c>
      <c r="E11" s="23"/>
      <c r="F11" s="25"/>
      <c r="G11" s="26"/>
    </row>
    <row r="12" spans="1:7" x14ac:dyDescent="0.25">
      <c r="A12" s="9" t="s">
        <v>21</v>
      </c>
      <c r="B12" s="14" t="s">
        <v>22</v>
      </c>
      <c r="C12" s="10" t="s">
        <v>12</v>
      </c>
      <c r="D12" s="18">
        <v>166.38</v>
      </c>
      <c r="E12" s="10">
        <v>3234</v>
      </c>
      <c r="F12" s="9" t="s">
        <v>13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166.38</v>
      </c>
      <c r="E13" s="23"/>
      <c r="F13" s="25"/>
      <c r="G13" s="26"/>
    </row>
    <row r="14" spans="1:7" x14ac:dyDescent="0.25">
      <c r="A14" s="9" t="s">
        <v>23</v>
      </c>
      <c r="B14" s="14" t="s">
        <v>24</v>
      </c>
      <c r="C14" s="10" t="s">
        <v>25</v>
      </c>
      <c r="D14" s="18">
        <v>15.52</v>
      </c>
      <c r="E14" s="10">
        <v>3231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15.52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29</v>
      </c>
      <c r="D16" s="18">
        <v>66.36</v>
      </c>
      <c r="E16" s="10">
        <v>3238</v>
      </c>
      <c r="F16" s="9" t="s">
        <v>30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66.36</v>
      </c>
      <c r="E17" s="23"/>
      <c r="F17" s="25"/>
      <c r="G17" s="26"/>
    </row>
    <row r="18" spans="1:7" x14ac:dyDescent="0.25">
      <c r="A18" s="9" t="s">
        <v>31</v>
      </c>
      <c r="B18" s="14" t="s">
        <v>32</v>
      </c>
      <c r="C18" s="10" t="s">
        <v>12</v>
      </c>
      <c r="D18" s="18">
        <v>40.94</v>
      </c>
      <c r="E18" s="10">
        <v>3234</v>
      </c>
      <c r="F18" s="9" t="s">
        <v>13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40.94</v>
      </c>
      <c r="E19" s="23"/>
      <c r="F19" s="25"/>
      <c r="G19" s="26"/>
    </row>
    <row r="20" spans="1:7" x14ac:dyDescent="0.25">
      <c r="A20" s="9" t="s">
        <v>33</v>
      </c>
      <c r="B20" s="14" t="s">
        <v>34</v>
      </c>
      <c r="C20" s="10" t="s">
        <v>29</v>
      </c>
      <c r="D20" s="18">
        <v>211.33</v>
      </c>
      <c r="E20" s="10">
        <v>3231</v>
      </c>
      <c r="F20" s="9" t="s">
        <v>26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211.33</v>
      </c>
      <c r="E21" s="23"/>
      <c r="F21" s="25"/>
      <c r="G21" s="26"/>
    </row>
    <row r="22" spans="1:7" x14ac:dyDescent="0.25">
      <c r="A22" s="9" t="s">
        <v>35</v>
      </c>
      <c r="B22" s="14" t="s">
        <v>36</v>
      </c>
      <c r="C22" s="10" t="s">
        <v>29</v>
      </c>
      <c r="D22" s="18">
        <v>255.39</v>
      </c>
      <c r="E22" s="10">
        <v>3239</v>
      </c>
      <c r="F22" s="9" t="s">
        <v>37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255.39</v>
      </c>
      <c r="E23" s="23"/>
      <c r="F23" s="25"/>
      <c r="G23" s="26"/>
    </row>
    <row r="24" spans="1:7" x14ac:dyDescent="0.25">
      <c r="A24" s="9" t="s">
        <v>38</v>
      </c>
      <c r="B24" s="14" t="s">
        <v>39</v>
      </c>
      <c r="C24" s="10" t="s">
        <v>25</v>
      </c>
      <c r="D24" s="18">
        <v>15</v>
      </c>
      <c r="E24" s="10">
        <v>3221</v>
      </c>
      <c r="F24" s="9" t="s">
        <v>40</v>
      </c>
      <c r="G24" s="27" t="s">
        <v>14</v>
      </c>
    </row>
    <row r="25" spans="1:7" x14ac:dyDescent="0.25">
      <c r="A25" s="9"/>
      <c r="B25" s="14"/>
      <c r="C25" s="10"/>
      <c r="D25" s="18">
        <v>204.33</v>
      </c>
      <c r="E25" s="10">
        <v>3235</v>
      </c>
      <c r="F25" s="9" t="s">
        <v>41</v>
      </c>
      <c r="G25" s="28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SUM(D24:D25)</f>
        <v>219.33</v>
      </c>
      <c r="E26" s="23"/>
      <c r="F26" s="25"/>
      <c r="G26" s="26"/>
    </row>
    <row r="27" spans="1:7" x14ac:dyDescent="0.25">
      <c r="A27" s="9" t="s">
        <v>42</v>
      </c>
      <c r="B27" s="14" t="s">
        <v>43</v>
      </c>
      <c r="C27" s="10" t="s">
        <v>44</v>
      </c>
      <c r="D27" s="18">
        <v>111.25</v>
      </c>
      <c r="E27" s="10">
        <v>3238</v>
      </c>
      <c r="F27" s="9" t="s">
        <v>30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111.25</v>
      </c>
      <c r="E28" s="23"/>
      <c r="F28" s="25"/>
      <c r="G28" s="26"/>
    </row>
    <row r="29" spans="1:7" x14ac:dyDescent="0.25">
      <c r="A29" s="9" t="s">
        <v>45</v>
      </c>
      <c r="B29" s="14" t="s">
        <v>46</v>
      </c>
      <c r="C29" s="10" t="s">
        <v>29</v>
      </c>
      <c r="D29" s="18">
        <v>21.24</v>
      </c>
      <c r="E29" s="10">
        <v>3233</v>
      </c>
      <c r="F29" s="9" t="s">
        <v>47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21.24</v>
      </c>
      <c r="E30" s="23"/>
      <c r="F30" s="25"/>
      <c r="G30" s="26"/>
    </row>
    <row r="31" spans="1:7" x14ac:dyDescent="0.25">
      <c r="A31" s="9" t="s">
        <v>48</v>
      </c>
      <c r="B31" s="14" t="s">
        <v>49</v>
      </c>
      <c r="C31" s="10" t="s">
        <v>29</v>
      </c>
      <c r="D31" s="18">
        <v>915.38</v>
      </c>
      <c r="E31" s="10">
        <v>3223</v>
      </c>
      <c r="F31" s="9" t="s">
        <v>50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915.38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39.31</v>
      </c>
      <c r="E33" s="10">
        <v>3222</v>
      </c>
      <c r="F33" s="9" t="s">
        <v>19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39.31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29</v>
      </c>
      <c r="D35" s="18">
        <v>522</v>
      </c>
      <c r="E35" s="10">
        <v>1291</v>
      </c>
      <c r="F35" s="9" t="s">
        <v>56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522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59</v>
      </c>
      <c r="D37" s="18">
        <v>212.25</v>
      </c>
      <c r="E37" s="10">
        <v>3222</v>
      </c>
      <c r="F37" s="9" t="s">
        <v>19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212.25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12</v>
      </c>
      <c r="D39" s="18">
        <v>356.09</v>
      </c>
      <c r="E39" s="10">
        <v>3222</v>
      </c>
      <c r="F39" s="9" t="s">
        <v>19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356.09</v>
      </c>
      <c r="E40" s="23"/>
      <c r="F40" s="25"/>
      <c r="G40" s="26"/>
    </row>
    <row r="41" spans="1:7" x14ac:dyDescent="0.25">
      <c r="A41" s="9" t="s">
        <v>62</v>
      </c>
      <c r="B41" s="14" t="s">
        <v>63</v>
      </c>
      <c r="C41" s="10" t="s">
        <v>25</v>
      </c>
      <c r="D41" s="18">
        <v>163.75</v>
      </c>
      <c r="E41" s="10">
        <v>3236</v>
      </c>
      <c r="F41" s="9" t="s">
        <v>64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163.75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67</v>
      </c>
      <c r="D43" s="18">
        <v>17.75</v>
      </c>
      <c r="E43" s="10">
        <v>3222</v>
      </c>
      <c r="F43" s="9" t="s">
        <v>19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17.75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18</v>
      </c>
      <c r="D45" s="18">
        <v>2343.75</v>
      </c>
      <c r="E45" s="10">
        <v>3237</v>
      </c>
      <c r="F45" s="9" t="s">
        <v>70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2343.75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12</v>
      </c>
      <c r="D47" s="18">
        <v>217.5</v>
      </c>
      <c r="E47" s="10">
        <v>3232</v>
      </c>
      <c r="F47" s="9" t="s">
        <v>73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217.5</v>
      </c>
      <c r="E48" s="23"/>
      <c r="F48" s="25"/>
      <c r="G48" s="26"/>
    </row>
    <row r="49" spans="1:7" x14ac:dyDescent="0.25">
      <c r="A49" s="9" t="s">
        <v>74</v>
      </c>
      <c r="B49" s="14" t="s">
        <v>75</v>
      </c>
      <c r="C49" s="10" t="s">
        <v>76</v>
      </c>
      <c r="D49" s="18">
        <v>42.6</v>
      </c>
      <c r="E49" s="10">
        <v>3221</v>
      </c>
      <c r="F49" s="9" t="s">
        <v>40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42.6</v>
      </c>
      <c r="E50" s="23"/>
      <c r="F50" s="25"/>
      <c r="G50" s="26"/>
    </row>
    <row r="51" spans="1:7" x14ac:dyDescent="0.25">
      <c r="A51" s="9" t="s">
        <v>77</v>
      </c>
      <c r="B51" s="14" t="s">
        <v>78</v>
      </c>
      <c r="C51" s="10" t="s">
        <v>79</v>
      </c>
      <c r="D51" s="18">
        <v>109.32</v>
      </c>
      <c r="E51" s="10">
        <v>3223</v>
      </c>
      <c r="F51" s="9" t="s">
        <v>50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109.32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29</v>
      </c>
      <c r="D53" s="18">
        <v>971.57</v>
      </c>
      <c r="E53" s="10">
        <v>3223</v>
      </c>
      <c r="F53" s="9" t="s">
        <v>50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971.57</v>
      </c>
      <c r="E54" s="23"/>
      <c r="F54" s="25"/>
      <c r="G54" s="26"/>
    </row>
    <row r="55" spans="1:7" x14ac:dyDescent="0.25">
      <c r="A55" s="9" t="s">
        <v>82</v>
      </c>
      <c r="B55" s="14" t="s">
        <v>83</v>
      </c>
      <c r="C55" s="10" t="s">
        <v>12</v>
      </c>
      <c r="D55" s="18">
        <v>265.5</v>
      </c>
      <c r="E55" s="10">
        <v>3222</v>
      </c>
      <c r="F55" s="9" t="s">
        <v>19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265.5</v>
      </c>
      <c r="E56" s="23"/>
      <c r="F56" s="25"/>
      <c r="G56" s="26"/>
    </row>
    <row r="57" spans="1:7" x14ac:dyDescent="0.25">
      <c r="A57" s="9" t="s">
        <v>84</v>
      </c>
      <c r="B57" s="14" t="s">
        <v>85</v>
      </c>
      <c r="C57" s="10" t="s">
        <v>86</v>
      </c>
      <c r="D57" s="18">
        <v>50</v>
      </c>
      <c r="E57" s="10">
        <v>3238</v>
      </c>
      <c r="F57" s="9" t="s">
        <v>30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50</v>
      </c>
      <c r="E58" s="23"/>
      <c r="F58" s="25"/>
      <c r="G58" s="26"/>
    </row>
    <row r="59" spans="1:7" x14ac:dyDescent="0.25">
      <c r="A59" s="9" t="s">
        <v>87</v>
      </c>
      <c r="B59" s="14" t="s">
        <v>88</v>
      </c>
      <c r="C59" s="10" t="s">
        <v>25</v>
      </c>
      <c r="D59" s="18">
        <v>1594.54</v>
      </c>
      <c r="E59" s="10">
        <v>3292</v>
      </c>
      <c r="F59" s="9" t="s">
        <v>89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1594.54</v>
      </c>
      <c r="E60" s="23"/>
      <c r="F60" s="25"/>
      <c r="G60" s="26"/>
    </row>
    <row r="61" spans="1:7" x14ac:dyDescent="0.25">
      <c r="A61" s="9" t="s">
        <v>90</v>
      </c>
      <c r="B61" s="14" t="s">
        <v>91</v>
      </c>
      <c r="C61" s="10" t="s">
        <v>92</v>
      </c>
      <c r="D61" s="18">
        <v>43.99</v>
      </c>
      <c r="E61" s="10">
        <v>3222</v>
      </c>
      <c r="F61" s="9" t="s">
        <v>19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43.99</v>
      </c>
      <c r="E62" s="23"/>
      <c r="F62" s="25"/>
      <c r="G62" s="26"/>
    </row>
    <row r="63" spans="1:7" x14ac:dyDescent="0.25">
      <c r="A63" s="9" t="s">
        <v>93</v>
      </c>
      <c r="B63" s="14" t="s">
        <v>94</v>
      </c>
      <c r="C63" s="10" t="s">
        <v>29</v>
      </c>
      <c r="D63" s="18">
        <v>120.94</v>
      </c>
      <c r="E63" s="10">
        <v>3431</v>
      </c>
      <c r="F63" s="9" t="s">
        <v>95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120.94</v>
      </c>
      <c r="E64" s="23"/>
      <c r="F64" s="25"/>
      <c r="G64" s="26"/>
    </row>
    <row r="65" spans="1:7" x14ac:dyDescent="0.25">
      <c r="A65" s="9" t="s">
        <v>96</v>
      </c>
      <c r="B65" s="14" t="s">
        <v>97</v>
      </c>
      <c r="C65" s="10" t="s">
        <v>29</v>
      </c>
      <c r="D65" s="18">
        <v>197.6</v>
      </c>
      <c r="E65" s="10">
        <v>3222</v>
      </c>
      <c r="F65" s="9" t="s">
        <v>19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197.6</v>
      </c>
      <c r="E66" s="23"/>
      <c r="F66" s="25"/>
      <c r="G66" s="26"/>
    </row>
    <row r="67" spans="1:7" x14ac:dyDescent="0.25">
      <c r="A67" s="9" t="s">
        <v>98</v>
      </c>
      <c r="B67" s="14" t="s">
        <v>99</v>
      </c>
      <c r="C67" s="10" t="s">
        <v>12</v>
      </c>
      <c r="D67" s="18">
        <v>25.4</v>
      </c>
      <c r="E67" s="10">
        <v>3222</v>
      </c>
      <c r="F67" s="9" t="s">
        <v>19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25.4</v>
      </c>
      <c r="E68" s="23"/>
      <c r="F68" s="25"/>
      <c r="G68" s="26"/>
    </row>
    <row r="69" spans="1:7" x14ac:dyDescent="0.25">
      <c r="A69" s="9" t="s">
        <v>100</v>
      </c>
      <c r="B69" s="14"/>
      <c r="C69" s="10" t="s">
        <v>102</v>
      </c>
      <c r="D69" s="18">
        <v>78453.05</v>
      </c>
      <c r="E69" s="10">
        <v>3111</v>
      </c>
      <c r="F69" s="9" t="s">
        <v>103</v>
      </c>
      <c r="G69" s="27" t="s">
        <v>14</v>
      </c>
    </row>
    <row r="70" spans="1:7" x14ac:dyDescent="0.25">
      <c r="A70" s="9" t="s">
        <v>100</v>
      </c>
      <c r="B70" s="14"/>
      <c r="C70" s="10"/>
      <c r="D70" s="18">
        <v>298.77999999999997</v>
      </c>
      <c r="E70" s="10">
        <v>3113</v>
      </c>
      <c r="F70" s="9" t="s">
        <v>111</v>
      </c>
      <c r="G70" s="28" t="s">
        <v>14</v>
      </c>
    </row>
    <row r="71" spans="1:7" x14ac:dyDescent="0.25">
      <c r="A71" s="9" t="s">
        <v>100</v>
      </c>
      <c r="B71" s="14"/>
      <c r="C71" s="10"/>
      <c r="D71" s="18">
        <v>4498.76</v>
      </c>
      <c r="E71" s="10">
        <v>3114</v>
      </c>
      <c r="F71" s="9" t="s">
        <v>112</v>
      </c>
      <c r="G71" s="28" t="s">
        <v>14</v>
      </c>
    </row>
    <row r="72" spans="1:7" x14ac:dyDescent="0.25">
      <c r="A72" s="9" t="s">
        <v>100</v>
      </c>
      <c r="B72" s="14"/>
      <c r="C72" s="10"/>
      <c r="D72" s="18">
        <v>11100</v>
      </c>
      <c r="E72" s="10">
        <v>3121</v>
      </c>
      <c r="F72" s="9" t="s">
        <v>113</v>
      </c>
      <c r="G72" s="28" t="s">
        <v>14</v>
      </c>
    </row>
    <row r="73" spans="1:7" x14ac:dyDescent="0.25">
      <c r="A73" s="9" t="s">
        <v>107</v>
      </c>
      <c r="B73" s="14"/>
      <c r="C73" s="10"/>
      <c r="D73" s="18">
        <v>13736.32</v>
      </c>
      <c r="E73" s="10">
        <v>3132</v>
      </c>
      <c r="F73" s="9" t="s">
        <v>110</v>
      </c>
      <c r="G73" s="28" t="s">
        <v>14</v>
      </c>
    </row>
    <row r="74" spans="1:7" x14ac:dyDescent="0.25">
      <c r="A74" s="9" t="s">
        <v>100</v>
      </c>
      <c r="B74" s="14"/>
      <c r="C74" s="10"/>
      <c r="D74" s="18">
        <v>373.95</v>
      </c>
      <c r="E74" s="10">
        <v>3211</v>
      </c>
      <c r="F74" s="9" t="s">
        <v>104</v>
      </c>
      <c r="G74" s="28" t="s">
        <v>14</v>
      </c>
    </row>
    <row r="75" spans="1:7" x14ac:dyDescent="0.25">
      <c r="A75" s="9" t="s">
        <v>100</v>
      </c>
      <c r="B75" s="14"/>
      <c r="C75" s="10"/>
      <c r="D75" s="18">
        <v>3715.05</v>
      </c>
      <c r="E75" s="10">
        <v>3212</v>
      </c>
      <c r="F75" s="9" t="s">
        <v>105</v>
      </c>
      <c r="G75" s="28" t="s">
        <v>14</v>
      </c>
    </row>
    <row r="76" spans="1:7" x14ac:dyDescent="0.25">
      <c r="A76" s="9" t="s">
        <v>100</v>
      </c>
      <c r="B76" s="14"/>
      <c r="C76" s="10"/>
      <c r="D76" s="18">
        <v>2224.0100000000002</v>
      </c>
      <c r="E76" s="10">
        <v>3213</v>
      </c>
      <c r="F76" s="9" t="s">
        <v>106</v>
      </c>
      <c r="G76" s="28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SUM(D69:D76)</f>
        <v>114399.92</v>
      </c>
      <c r="E77" s="23"/>
      <c r="F77" s="25"/>
      <c r="G77" s="26"/>
    </row>
    <row r="78" spans="1:7" x14ac:dyDescent="0.25">
      <c r="A78" s="9" t="s">
        <v>108</v>
      </c>
      <c r="B78" s="14" t="s">
        <v>101</v>
      </c>
      <c r="C78" s="10" t="s">
        <v>12</v>
      </c>
      <c r="D78" s="18">
        <v>3240.97</v>
      </c>
      <c r="E78" s="10">
        <v>3231</v>
      </c>
      <c r="F78" s="9" t="s">
        <v>26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3240.97</v>
      </c>
      <c r="E79" s="23"/>
      <c r="F79" s="25"/>
      <c r="G79" s="26"/>
    </row>
    <row r="80" spans="1:7" ht="15.75" thickBot="1" x14ac:dyDescent="0.3">
      <c r="A80" s="29" t="s">
        <v>109</v>
      </c>
      <c r="B80" s="30"/>
      <c r="C80" s="31"/>
      <c r="D80" s="32">
        <f>SUM(D8,D11,D13,D15,D17,D19,D21,D23,D26,D28,D30,D32,D34,D36,D38,D40,D42,D44,D46,D48,D50,D52,D54,D56,D58,D60,D62,D64,D66,D68,D77,D79,)</f>
        <v>127810.69</v>
      </c>
      <c r="E80" s="31"/>
      <c r="F80" s="33"/>
      <c r="G80" s="34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Ivka Njegovan</cp:lastModifiedBy>
  <dcterms:created xsi:type="dcterms:W3CDTF">2024-03-05T11:42:46Z</dcterms:created>
  <dcterms:modified xsi:type="dcterms:W3CDTF">2026-07-16T11:18:48Z</dcterms:modified>
</cp:coreProperties>
</file>