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ačunovodstvo\Desktop\TROŠENJE SREDSTAVA\2026\"/>
    </mc:Choice>
  </mc:AlternateContent>
  <xr:revisionPtr revIDLastSave="0" documentId="13_ncr:1_{26EC0221-444A-4F43-96DA-CB9842505E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1" l="1"/>
  <c r="D31" i="1"/>
  <c r="D34" i="1" s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<sst xmlns="http://schemas.openxmlformats.org/spreadsheetml/2006/main" count="86" uniqueCount="51">
  <si>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</si>
  <si>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</si>
  <si>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</si>
  <si>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</si>
  <si>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</si>
  <si>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</si>
  <si>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</si>
  <si>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</si>
  <si>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JOSIPA MATOŠA_x000D_
PETRA PRERADOVIĆA 40_x000D_
VUKOVAR_x000D_
Tel: +385(32)414966   Fax: +385(32)414994_x000D_
OIB: 76776854248_x000D_
Mail: ured@os-jmatosa-vu.skole.hr_x000D_
IBAN: HR6625000091102065051</t>
  </si>
  <si>
    <t>Isplata Sredstava Za Razdoblje: 01.08.2026 Do 31.08.2026</t>
  </si>
  <si>
    <t>Fina-financijska agencija</t>
  </si>
  <si>
    <t>85821130368</t>
  </si>
  <si>
    <t>Zagreb</t>
  </si>
  <si>
    <t xml:space="preserve">RAČUNALNE USLUGE                                                                                                                                      </t>
  </si>
  <si>
    <t>OSNOVNA ŠKOLA JOSIPA MATOŠA</t>
  </si>
  <si>
    <t>Ukupno:</t>
  </si>
  <si>
    <t>Komunalac d.o.o.</t>
  </si>
  <si>
    <t>83101904488</t>
  </si>
  <si>
    <t>Vukovar</t>
  </si>
  <si>
    <t xml:space="preserve">KOMUNALNE USLUGE                                                                                                                                      </t>
  </si>
  <si>
    <t>Pevex</t>
  </si>
  <si>
    <t>73660371074</t>
  </si>
  <si>
    <t>Sesvete</t>
  </si>
  <si>
    <t xml:space="preserve">MATERIJAL I SIROVINE                                                                                                                                  </t>
  </si>
  <si>
    <t>Borovo d.d. proizvodnja i promet obuće, gumarskih i ostalih proizvoda</t>
  </si>
  <si>
    <t>73002202488</t>
  </si>
  <si>
    <t>HEP OPSKRBA d.o.o.</t>
  </si>
  <si>
    <t>63073332379</t>
  </si>
  <si>
    <t xml:space="preserve">ENERGIJA                                                                                                                                              </t>
  </si>
  <si>
    <t>Školska knjiga</t>
  </si>
  <si>
    <t>38967655335</t>
  </si>
  <si>
    <t>MEĐIMURJE - PLIN D.O.O.</t>
  </si>
  <si>
    <t>29035933600</t>
  </si>
  <si>
    <t>ČAKOVEC</t>
  </si>
  <si>
    <t>Karan, pekarski obrt</t>
  </si>
  <si>
    <t>27398411658</t>
  </si>
  <si>
    <t>Leprinka d.o.o.</t>
  </si>
  <si>
    <t>27332507825</t>
  </si>
  <si>
    <t>Ičići</t>
  </si>
  <si>
    <t>Alfa d.d. p. za izdavačko-graf. djelatnost</t>
  </si>
  <si>
    <t>07189160632</t>
  </si>
  <si>
    <t>zaposlenici škole</t>
  </si>
  <si>
    <t>-</t>
  </si>
  <si>
    <t>VUKOVAR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</si>
  <si>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</si>
  <si>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</si>
  <si>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 xml:space="preserve">STRUČNO USAVRŠAVANJE ZAPOSLENIKA                                                                                                                      </t>
  </si>
  <si>
    <t xml:space="preserve">BANKARSKE USLUGE I USLUGE PLATNOG PROMETA                                                                                                             </t>
  </si>
  <si>
    <t>Sveukupno:</t>
  </si>
  <si>
    <t>DOPRINOSI ZA OBVEZNO ZDRAVSTVENO OSIGURANJE</t>
  </si>
  <si>
    <t>NAKNADE GRAĐANIMA U NARAVI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</si>
</sst>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6"/>
  <sheetViews>
    <sheetView tabSelected="1" topLeftCell="A17" zoomScaleNormal="100" workbookViewId="0">
      <selection activeCell="F12" sqref="F1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1.66</v>
      </c>
      <c r="E7" s="10">
        <v>3238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1.66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34.340000000000003</v>
      </c>
      <c r="E9" s="10">
        <v>3234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34.340000000000003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165.19</v>
      </c>
      <c r="E11" s="10">
        <v>3222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165.19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18</v>
      </c>
      <c r="D13" s="18">
        <v>1120</v>
      </c>
      <c r="E13" s="10">
        <v>3722</v>
      </c>
      <c r="F13" s="9" t="s">
        <v>50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1120</v>
      </c>
      <c r="E14" s="23"/>
      <c r="F14" s="25"/>
      <c r="G14" s="26"/>
    </row>
    <row r="15" spans="1:7" x14ac:dyDescent="0.25">
      <c r="A15" s="9" t="s">
        <v>26</v>
      </c>
      <c r="B15" s="14" t="s">
        <v>27</v>
      </c>
      <c r="C15" s="10" t="s">
        <v>12</v>
      </c>
      <c r="D15" s="18">
        <v>501.28</v>
      </c>
      <c r="E15" s="10">
        <v>3223</v>
      </c>
      <c r="F15" s="9" t="s">
        <v>28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501.28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12</v>
      </c>
      <c r="D17" s="18">
        <v>755.25</v>
      </c>
      <c r="E17" s="10">
        <v>3722</v>
      </c>
      <c r="F17" s="9" t="s">
        <v>50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755.25</v>
      </c>
      <c r="E18" s="23"/>
      <c r="F18" s="25"/>
      <c r="G18" s="26"/>
    </row>
    <row r="19" spans="1:7" x14ac:dyDescent="0.25">
      <c r="A19" s="9" t="s">
        <v>31</v>
      </c>
      <c r="B19" s="14" t="s">
        <v>32</v>
      </c>
      <c r="C19" s="10" t="s">
        <v>33</v>
      </c>
      <c r="D19" s="18">
        <v>28.4</v>
      </c>
      <c r="E19" s="10">
        <v>3223</v>
      </c>
      <c r="F19" s="9" t="s">
        <v>28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28.4</v>
      </c>
      <c r="E20" s="23"/>
      <c r="F20" s="25"/>
      <c r="G20" s="26"/>
    </row>
    <row r="21" spans="1:7" x14ac:dyDescent="0.25">
      <c r="A21" s="9" t="s">
        <v>34</v>
      </c>
      <c r="B21" s="14" t="s">
        <v>35</v>
      </c>
      <c r="C21" s="10" t="s">
        <v>18</v>
      </c>
      <c r="D21" s="18">
        <v>111.79</v>
      </c>
      <c r="E21" s="10">
        <v>3222</v>
      </c>
      <c r="F21" s="9" t="s">
        <v>23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111.79</v>
      </c>
      <c r="E22" s="23"/>
      <c r="F22" s="25"/>
      <c r="G22" s="26"/>
    </row>
    <row r="23" spans="1:7" x14ac:dyDescent="0.25">
      <c r="A23" s="9" t="s">
        <v>36</v>
      </c>
      <c r="B23" s="14" t="s">
        <v>37</v>
      </c>
      <c r="C23" s="10" t="s">
        <v>38</v>
      </c>
      <c r="D23" s="18">
        <v>50</v>
      </c>
      <c r="E23" s="10">
        <v>3238</v>
      </c>
      <c r="F23" s="9" t="s">
        <v>13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50</v>
      </c>
      <c r="E24" s="23"/>
      <c r="F24" s="25"/>
      <c r="G24" s="26"/>
    </row>
    <row r="25" spans="1:7" x14ac:dyDescent="0.25">
      <c r="A25" s="9" t="s">
        <v>39</v>
      </c>
      <c r="B25" s="14" t="s">
        <v>40</v>
      </c>
      <c r="C25" s="10" t="s">
        <v>12</v>
      </c>
      <c r="D25" s="18">
        <v>21.6</v>
      </c>
      <c r="E25" s="10">
        <v>3722</v>
      </c>
      <c r="F25" s="9" t="s">
        <v>50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21.6</v>
      </c>
      <c r="E26" s="23"/>
      <c r="F26" s="25"/>
      <c r="G26" s="26"/>
    </row>
    <row r="27" spans="1:7" x14ac:dyDescent="0.25">
      <c r="A27" s="9" t="s">
        <v>41</v>
      </c>
      <c r="B27" s="14" t="s">
        <v>42</v>
      </c>
      <c r="C27" s="10" t="s">
        <v>43</v>
      </c>
      <c r="D27" s="18">
        <v>66685.679999999993</v>
      </c>
      <c r="E27" s="10">
        <v>3111</v>
      </c>
      <c r="F27" s="9" t="s">
        <v>44</v>
      </c>
      <c r="G27" s="27" t="s">
        <v>14</v>
      </c>
    </row>
    <row r="28" spans="1:7" x14ac:dyDescent="0.25">
      <c r="A28" s="9"/>
      <c r="B28" s="14"/>
      <c r="C28" s="10"/>
      <c r="D28" s="18">
        <v>11088.22</v>
      </c>
      <c r="E28" s="10">
        <v>3132</v>
      </c>
      <c r="F28" s="9" t="s">
        <v>49</v>
      </c>
      <c r="G28" s="28" t="s">
        <v>14</v>
      </c>
    </row>
    <row r="29" spans="1:7" x14ac:dyDescent="0.25">
      <c r="A29" s="9"/>
      <c r="B29" s="14"/>
      <c r="C29" s="10"/>
      <c r="D29" s="18">
        <v>789.72</v>
      </c>
      <c r="E29" s="10">
        <v>3212</v>
      </c>
      <c r="F29" s="9" t="s">
        <v>45</v>
      </c>
      <c r="G29" s="28" t="s">
        <v>14</v>
      </c>
    </row>
    <row r="30" spans="1:7" x14ac:dyDescent="0.25">
      <c r="A30" s="9"/>
      <c r="B30" s="14"/>
      <c r="C30" s="10"/>
      <c r="D30" s="18">
        <v>915.51</v>
      </c>
      <c r="E30" s="10">
        <v>3213</v>
      </c>
      <c r="F30" s="9" t="s">
        <v>46</v>
      </c>
      <c r="G30" s="28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SUM(D27:D30)</f>
        <v>79479.12999999999</v>
      </c>
      <c r="E31" s="23"/>
      <c r="F31" s="25"/>
      <c r="G31" s="26"/>
    </row>
    <row r="32" spans="1:7" x14ac:dyDescent="0.25">
      <c r="A32" s="9"/>
      <c r="B32" s="14"/>
      <c r="C32" s="10"/>
      <c r="D32" s="18">
        <v>0</v>
      </c>
      <c r="E32" s="10">
        <v>3431</v>
      </c>
      <c r="F32" s="9" t="s">
        <v>47</v>
      </c>
      <c r="G32" s="27" t="s">
        <v>14</v>
      </c>
    </row>
    <row r="33" spans="1:7" ht="21" customHeight="1" thickBot="1" x14ac:dyDescent="0.3">
      <c r="A33" s="21" t="s">
        <v>15</v>
      </c>
      <c r="B33" s="22"/>
      <c r="C33" s="23"/>
      <c r="D33" s="24">
        <f>SUM(D32:D32)</f>
        <v>0</v>
      </c>
      <c r="E33" s="23"/>
      <c r="F33" s="25"/>
      <c r="G33" s="26"/>
    </row>
    <row r="34" spans="1:7" ht="15.75" thickBot="1" x14ac:dyDescent="0.3">
      <c r="A34" s="29" t="s">
        <v>48</v>
      </c>
      <c r="B34" s="30"/>
      <c r="C34" s="31"/>
      <c r="D34" s="32">
        <f>SUM(D8,D10,D12,D14,D16,D18,D20,D22,D24,D26,D31,D33)</f>
        <v>82268.639999999985</v>
      </c>
      <c r="E34" s="31"/>
      <c r="F34" s="33"/>
      <c r="G34" s="34"/>
    </row>
    <row r="35" spans="1:7" x14ac:dyDescent="0.25">
      <c r="A35" s="9"/>
      <c r="B35" s="14"/>
      <c r="C35" s="10"/>
      <c r="D35" s="18"/>
      <c r="E35" s="10"/>
      <c r="F35" s="9"/>
    </row>
    <row r="36" spans="1:7" x14ac:dyDescent="0.25">
      <c r="A36" s="9"/>
      <c r="B36" s="14"/>
      <c r="C36" s="10"/>
      <c r="D36" s="18"/>
      <c r="E36" s="10"/>
      <c r="F36" s="9"/>
    </row>
    <row r="37" spans="1:7" x14ac:dyDescent="0.25">
      <c r="A37" s="9"/>
      <c r="B37" s="14"/>
      <c r="C37" s="10"/>
      <c r="D37" s="18"/>
      <c r="E37" s="10"/>
      <c r="F37" s="9"/>
    </row>
    <row r="38" spans="1:7" x14ac:dyDescent="0.25">
      <c r="A38" s="9"/>
      <c r="B38" s="14"/>
      <c r="C38" s="10"/>
      <c r="D38" s="18"/>
      <c r="E38" s="10"/>
      <c r="F38" s="9"/>
    </row>
    <row r="39" spans="1:7" x14ac:dyDescent="0.25">
      <c r="A39" s="9"/>
      <c r="B39" s="14"/>
      <c r="C39" s="10"/>
      <c r="D39" s="18"/>
      <c r="E39" s="10"/>
      <c r="F39" s="9"/>
    </row>
    <row r="40" spans="1:7" x14ac:dyDescent="0.25">
      <c r="A40" s="9"/>
      <c r="B40" s="14"/>
      <c r="C40" s="10"/>
      <c r="D40" s="18"/>
      <c r="E40" s="10"/>
      <c r="F40" s="9"/>
    </row>
    <row r="41" spans="1:7" x14ac:dyDescent="0.25">
      <c r="A41" s="9"/>
      <c r="B41" s="14"/>
      <c r="C41" s="10"/>
      <c r="D41" s="18"/>
      <c r="E41" s="10"/>
      <c r="F41" s="9"/>
    </row>
    <row r="42" spans="1:7" x14ac:dyDescent="0.25">
      <c r="A42" s="9"/>
      <c r="B42" s="14"/>
      <c r="C42" s="10"/>
      <c r="D42" s="18"/>
      <c r="E42" s="10"/>
      <c r="F42" s="9"/>
    </row>
    <row r="43" spans="1:7" x14ac:dyDescent="0.25">
      <c r="A43" s="9"/>
      <c r="B43" s="14"/>
      <c r="C43" s="10"/>
      <c r="D43" s="18"/>
      <c r="E43" s="10"/>
      <c r="F43" s="9"/>
    </row>
    <row r="44" spans="1:7" x14ac:dyDescent="0.25">
      <c r="A44" s="9"/>
      <c r="B44" s="14"/>
      <c r="C44" s="10"/>
      <c r="D44" s="18"/>
      <c r="E44" s="10"/>
      <c r="F44" s="9"/>
    </row>
    <row r="45" spans="1:7" x14ac:dyDescent="0.25">
      <c r="A45" s="9"/>
      <c r="B45" s="14"/>
      <c r="C45" s="10"/>
      <c r="D45" s="18"/>
      <c r="E45" s="10"/>
      <c r="F45" s="9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Ivka Njegovan</cp:lastModifiedBy>
  <dcterms:created xsi:type="dcterms:W3CDTF">2024-03-05T11:42:46Z</dcterms:created>
  <dcterms:modified xsi:type="dcterms:W3CDTF">2026-10-06T11:31:19Z</dcterms:modified>
</cp:coreProperties>
</file>