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ačunovodstvo\Desktop\TROŠENJE SREDSTAVA\2026\"/>
    </mc:Choice>
  </mc:AlternateContent>
  <xr:revisionPtr revIDLastSave="0" documentId="13_ncr:1_{C08AD349-990F-4FC7-8169-561A6DE78C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3" i="1" l="1"/>
  <c r="D51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54" i="1" s="1"/>
</calcChain>
</file>

<file path=xl/sharedStrings.xml><?xml version="1.0" encoding="utf-8"?>
<sst xmlns="http://schemas.openxmlformats.org/spreadsheetml/2006/main" count="145" uniqueCount="78">
  <si>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</si>
  <si>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</si>
  <si>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</si>
  <si>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</si>
  <si>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</si>
  <si>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</si>
  <si>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</si>
  <si>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</si>
  <si>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JOSIPA MATOŠA_x000D_
PETRA PRERADOVIĆA 40_x000D_
VUKOVAR_x000D_
Tel: +385(32)414966   Fax: +385(32)414994_x000D_
OIB: 76776854248_x000D_
Mail: ured@os-jmatosa-vu.skole.hr_x000D_
IBAN: HR6625000091102065051</t>
  </si>
  <si>
    <t>Isplata Sredstava Za Razdoblje: 01.07.2026 Do 31.07.2026</t>
  </si>
  <si>
    <t>Čazmatrans-Vukovar d.o.o.</t>
  </si>
  <si>
    <t>99617488144</t>
  </si>
  <si>
    <t>Vukovar</t>
  </si>
  <si>
    <t xml:space="preserve">USLUGE TELEFONA, POŠTE I PRIJEVOZA                                                                                                                    </t>
  </si>
  <si>
    <t>OSNOVNA ŠKOLA JOSIPA MATOŠA</t>
  </si>
  <si>
    <t>Ukupno:</t>
  </si>
  <si>
    <t>Vodovod grada Vukovara d.o.o.</t>
  </si>
  <si>
    <t>95863787953</t>
  </si>
  <si>
    <t xml:space="preserve">KOMUNALNE USLUGE                                                                                                                                      </t>
  </si>
  <si>
    <t>HP-Hrvatska pošta d.d.</t>
  </si>
  <si>
    <t>87311810356</t>
  </si>
  <si>
    <t>Osijek</t>
  </si>
  <si>
    <t>Komunalac d.o.o.</t>
  </si>
  <si>
    <t>83101904488</t>
  </si>
  <si>
    <t>Hrvatski telekom d.d. - NOVO</t>
  </si>
  <si>
    <t>81793146560</t>
  </si>
  <si>
    <t>Zagreb</t>
  </si>
  <si>
    <t>SKRIPTA d.o.o.</t>
  </si>
  <si>
    <t>73175348971</t>
  </si>
  <si>
    <t>ZAKUPNINE I NAJAMNINE</t>
  </si>
  <si>
    <t>OPTIMUS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</si>
  <si>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</si>
  <si>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</si>
  <si>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</si>
  <si>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NAKLADA SLAP d.o.o.</t>
  </si>
  <si>
    <t>70108447975</t>
  </si>
  <si>
    <t>Jastrebarsko</t>
  </si>
  <si>
    <t xml:space="preserve">UREDSKI MATERIJAL I OSTALI MATERIJALNI RASHODI                                                                                                        </t>
  </si>
  <si>
    <t>Hrvatska radiotelevizija</t>
  </si>
  <si>
    <t>68419124305</t>
  </si>
  <si>
    <t xml:space="preserve">USLUGE PROMIDŽBE I INFORMIRANJA                                                                                                                       </t>
  </si>
  <si>
    <t>Hotspot d.o.o. za trgovinu i usluge</t>
  </si>
  <si>
    <t>65105773683</t>
  </si>
  <si>
    <t>MARCONI obrt za trgovinu - vl. Šokčević</t>
  </si>
  <si>
    <t>62017555266</t>
  </si>
  <si>
    <t xml:space="preserve">VINKOVCI </t>
  </si>
  <si>
    <t xml:space="preserve">MATERIJAL I SIROVINE                                                                                                                                  </t>
  </si>
  <si>
    <t>Mustapić, mesarsko-kobasičarski obrt</t>
  </si>
  <si>
    <t>47668908975</t>
  </si>
  <si>
    <t>HEP-ELEKTRA d.o.o.</t>
  </si>
  <si>
    <t>43965974818</t>
  </si>
  <si>
    <t xml:space="preserve">POTRAŽIVANJA ZA NAKNADE KOJE SE REFUNDIRAJU I PREDUJMOVE                                                                                              </t>
  </si>
  <si>
    <t>INA d.d.-INA kartica</t>
  </si>
  <si>
    <t>27759560625</t>
  </si>
  <si>
    <t xml:space="preserve">ENERGIJA                                                                                                                                              </t>
  </si>
  <si>
    <t>Karan, pekarski obrt</t>
  </si>
  <si>
    <t>27398411658</t>
  </si>
  <si>
    <t>Leprinka d.o.o.</t>
  </si>
  <si>
    <t>27332507825</t>
  </si>
  <si>
    <t>Ičići</t>
  </si>
  <si>
    <t>Školske novine d.o.o.</t>
  </si>
  <si>
    <t>24796394086</t>
  </si>
  <si>
    <t>Addiko Bank d.d. (Hypo Alpe-Adria-Bank)</t>
  </si>
  <si>
    <t>14036333877</t>
  </si>
  <si>
    <t xml:space="preserve">BANKARSKE USLUGE I USLUGE PLATNOG PROMETA                                                                                                             </t>
  </si>
  <si>
    <t>zaposlenici škole</t>
  </si>
  <si>
    <t>-</t>
  </si>
  <si>
    <t>VUKOVAR</t>
  </si>
  <si>
    <t xml:space="preserve">PLAĆE ZA REDOVAN RAD                                                                                                                                  </t>
  </si>
  <si>
    <t xml:space="preserve">STRUČNO USAVRŠAVANJE ZAPOSLENIKA                      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</si>
  <si>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</si>
  <si>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>učenici škole ( roditelji)</t>
  </si>
  <si>
    <t>Sveukupno:</t>
  </si>
  <si>
    <t>OSTALI RASHODI ZA ZAPOSLENE</t>
  </si>
  <si>
    <t>PLAĆE ZA PREKOVREMENI RAD</t>
  </si>
  <si>
    <t>PLAĆE ZA POSEBNE UVJETE RADA</t>
  </si>
  <si>
    <t>DOPRINOSI ZA OBVEZNO ZDRAVSTVENO OSIGURANJE</t>
  </si>
  <si>
    <t>NAKNADE ZA PRIJEVOZ, ZA RAD NA TERENU I ODVOJENI ŽIVOT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</si>
</sst>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0"/>
  <sheetViews>
    <sheetView tabSelected="1" topLeftCell="A28" zoomScaleNormal="100" workbookViewId="0">
      <selection activeCell="D47" sqref="D4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8437.5</v>
      </c>
      <c r="E7" s="10">
        <v>3231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8437.5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97.4</v>
      </c>
      <c r="E9" s="10">
        <v>3234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97.4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4.6900000000000004</v>
      </c>
      <c r="E11" s="10">
        <v>3231</v>
      </c>
      <c r="F11" s="9" t="s">
        <v>13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4.6900000000000004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12</v>
      </c>
      <c r="D13" s="18">
        <v>34.340000000000003</v>
      </c>
      <c r="E13" s="10">
        <v>3234</v>
      </c>
      <c r="F13" s="9" t="s">
        <v>18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34.340000000000003</v>
      </c>
      <c r="E14" s="23"/>
      <c r="F14" s="25"/>
      <c r="G14" s="26"/>
    </row>
    <row r="15" spans="1:7" x14ac:dyDescent="0.25">
      <c r="A15" s="9" t="s">
        <v>24</v>
      </c>
      <c r="B15" s="14" t="s">
        <v>25</v>
      </c>
      <c r="C15" s="10" t="s">
        <v>26</v>
      </c>
      <c r="D15" s="18">
        <v>210.94</v>
      </c>
      <c r="E15" s="10">
        <v>3231</v>
      </c>
      <c r="F15" s="9" t="s">
        <v>13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210.94</v>
      </c>
      <c r="E16" s="23"/>
      <c r="F16" s="25"/>
      <c r="G16" s="26"/>
    </row>
    <row r="17" spans="1:7" x14ac:dyDescent="0.25">
      <c r="A17" s="9" t="s">
        <v>27</v>
      </c>
      <c r="B17" s="14" t="s">
        <v>28</v>
      </c>
      <c r="C17" s="10" t="s">
        <v>21</v>
      </c>
      <c r="D17" s="18">
        <v>169.36</v>
      </c>
      <c r="E17" s="10">
        <v>3235</v>
      </c>
      <c r="F17" s="9" t="s">
        <v>29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169.36</v>
      </c>
      <c r="E18" s="23"/>
      <c r="F18" s="25"/>
      <c r="G18" s="26"/>
    </row>
    <row r="19" spans="1:7" x14ac:dyDescent="0.25">
      <c r="A19" s="9" t="s">
        <v>30</v>
      </c>
      <c r="B19" s="14" t="s">
        <v>31</v>
      </c>
      <c r="C19" s="10" t="s">
        <v>32</v>
      </c>
      <c r="D19" s="18">
        <v>111.25</v>
      </c>
      <c r="E19" s="10">
        <v>3238</v>
      </c>
      <c r="F19" s="9" t="s">
        <v>33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111.25</v>
      </c>
      <c r="E20" s="23"/>
      <c r="F20" s="25"/>
      <c r="G20" s="26"/>
    </row>
    <row r="21" spans="1:7" x14ac:dyDescent="0.25">
      <c r="A21" s="9" t="s">
        <v>34</v>
      </c>
      <c r="B21" s="14" t="s">
        <v>35</v>
      </c>
      <c r="C21" s="10" t="s">
        <v>36</v>
      </c>
      <c r="D21" s="18">
        <v>3066.96</v>
      </c>
      <c r="E21" s="10">
        <v>3221</v>
      </c>
      <c r="F21" s="9" t="s">
        <v>37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3066.96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26</v>
      </c>
      <c r="D23" s="18">
        <v>21.24</v>
      </c>
      <c r="E23" s="10">
        <v>3233</v>
      </c>
      <c r="F23" s="9" t="s">
        <v>40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21.24</v>
      </c>
      <c r="E24" s="23"/>
      <c r="F24" s="25"/>
      <c r="G24" s="26"/>
    </row>
    <row r="25" spans="1:7" x14ac:dyDescent="0.25">
      <c r="A25" s="9" t="s">
        <v>41</v>
      </c>
      <c r="B25" s="14" t="s">
        <v>42</v>
      </c>
      <c r="C25" s="10" t="s">
        <v>12</v>
      </c>
      <c r="D25" s="18">
        <v>21</v>
      </c>
      <c r="E25" s="10">
        <v>3221</v>
      </c>
      <c r="F25" s="9" t="s">
        <v>37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21</v>
      </c>
      <c r="E26" s="23"/>
      <c r="F26" s="25"/>
      <c r="G26" s="26"/>
    </row>
    <row r="27" spans="1:7" x14ac:dyDescent="0.25">
      <c r="A27" s="9" t="s">
        <v>43</v>
      </c>
      <c r="B27" s="14" t="s">
        <v>44</v>
      </c>
      <c r="C27" s="10" t="s">
        <v>45</v>
      </c>
      <c r="D27" s="18">
        <v>25.77</v>
      </c>
      <c r="E27" s="10">
        <v>3222</v>
      </c>
      <c r="F27" s="9" t="s">
        <v>46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25.77</v>
      </c>
      <c r="E28" s="23"/>
      <c r="F28" s="25"/>
      <c r="G28" s="26"/>
    </row>
    <row r="29" spans="1:7" x14ac:dyDescent="0.25">
      <c r="A29" s="9" t="s">
        <v>47</v>
      </c>
      <c r="B29" s="14" t="s">
        <v>48</v>
      </c>
      <c r="C29" s="10" t="s">
        <v>12</v>
      </c>
      <c r="D29" s="18">
        <v>78.040000000000006</v>
      </c>
      <c r="E29" s="10">
        <v>3222</v>
      </c>
      <c r="F29" s="9" t="s">
        <v>46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78.040000000000006</v>
      </c>
      <c r="E30" s="23"/>
      <c r="F30" s="25"/>
      <c r="G30" s="26"/>
    </row>
    <row r="31" spans="1:7" x14ac:dyDescent="0.25">
      <c r="A31" s="9" t="s">
        <v>49</v>
      </c>
      <c r="B31" s="14" t="s">
        <v>50</v>
      </c>
      <c r="C31" s="10" t="s">
        <v>26</v>
      </c>
      <c r="D31" s="18">
        <v>2352.19</v>
      </c>
      <c r="E31" s="10">
        <v>1291</v>
      </c>
      <c r="F31" s="9" t="s">
        <v>51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2352.19</v>
      </c>
      <c r="E32" s="23"/>
      <c r="F32" s="25"/>
      <c r="G32" s="26"/>
    </row>
    <row r="33" spans="1:7" x14ac:dyDescent="0.25">
      <c r="A33" s="9" t="s">
        <v>52</v>
      </c>
      <c r="B33" s="14" t="s">
        <v>53</v>
      </c>
      <c r="C33" s="10" t="s">
        <v>26</v>
      </c>
      <c r="D33" s="18">
        <v>376.84</v>
      </c>
      <c r="E33" s="10">
        <v>3223</v>
      </c>
      <c r="F33" s="9" t="s">
        <v>54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376.84</v>
      </c>
      <c r="E34" s="23"/>
      <c r="F34" s="25"/>
      <c r="G34" s="26"/>
    </row>
    <row r="35" spans="1:7" x14ac:dyDescent="0.25">
      <c r="A35" s="9" t="s">
        <v>55</v>
      </c>
      <c r="B35" s="14" t="s">
        <v>56</v>
      </c>
      <c r="C35" s="10" t="s">
        <v>12</v>
      </c>
      <c r="D35" s="18">
        <v>414.9</v>
      </c>
      <c r="E35" s="10">
        <v>3222</v>
      </c>
      <c r="F35" s="9" t="s">
        <v>46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414.9</v>
      </c>
      <c r="E36" s="23"/>
      <c r="F36" s="25"/>
      <c r="G36" s="26"/>
    </row>
    <row r="37" spans="1:7" x14ac:dyDescent="0.25">
      <c r="A37" s="9" t="s">
        <v>57</v>
      </c>
      <c r="B37" s="14" t="s">
        <v>58</v>
      </c>
      <c r="C37" s="10" t="s">
        <v>59</v>
      </c>
      <c r="D37" s="18">
        <v>50</v>
      </c>
      <c r="E37" s="10">
        <v>3238</v>
      </c>
      <c r="F37" s="9" t="s">
        <v>33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50</v>
      </c>
      <c r="E38" s="23"/>
      <c r="F38" s="25"/>
      <c r="G38" s="26"/>
    </row>
    <row r="39" spans="1:7" x14ac:dyDescent="0.25">
      <c r="A39" s="9" t="s">
        <v>60</v>
      </c>
      <c r="B39" s="14" t="s">
        <v>61</v>
      </c>
      <c r="C39" s="10" t="s">
        <v>26</v>
      </c>
      <c r="D39" s="18">
        <v>58</v>
      </c>
      <c r="E39" s="10">
        <v>3221</v>
      </c>
      <c r="F39" s="9" t="s">
        <v>37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58</v>
      </c>
      <c r="E40" s="23"/>
      <c r="F40" s="25"/>
      <c r="G40" s="26"/>
    </row>
    <row r="41" spans="1:7" x14ac:dyDescent="0.25">
      <c r="A41" s="9" t="s">
        <v>62</v>
      </c>
      <c r="B41" s="14" t="s">
        <v>63</v>
      </c>
      <c r="C41" s="10" t="s">
        <v>26</v>
      </c>
      <c r="D41" s="18">
        <v>172.57</v>
      </c>
      <c r="E41" s="10">
        <v>3431</v>
      </c>
      <c r="F41" s="9" t="s">
        <v>64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172.57</v>
      </c>
      <c r="E42" s="23"/>
      <c r="F42" s="25"/>
      <c r="G42" s="26"/>
    </row>
    <row r="43" spans="1:7" x14ac:dyDescent="0.25">
      <c r="A43" s="9" t="s">
        <v>65</v>
      </c>
      <c r="B43" s="14" t="s">
        <v>66</v>
      </c>
      <c r="C43" s="10" t="s">
        <v>67</v>
      </c>
      <c r="D43" s="18">
        <v>80698.960000000006</v>
      </c>
      <c r="E43" s="10">
        <v>3111</v>
      </c>
      <c r="F43" s="9" t="s">
        <v>68</v>
      </c>
      <c r="G43" s="27" t="s">
        <v>14</v>
      </c>
    </row>
    <row r="44" spans="1:7" x14ac:dyDescent="0.25">
      <c r="A44" s="9"/>
      <c r="B44" s="14"/>
      <c r="C44" s="10"/>
      <c r="D44" s="18">
        <v>0</v>
      </c>
      <c r="E44" s="10">
        <v>3113</v>
      </c>
      <c r="F44" s="9" t="s">
        <v>74</v>
      </c>
      <c r="G44" s="28" t="s">
        <v>14</v>
      </c>
    </row>
    <row r="45" spans="1:7" x14ac:dyDescent="0.25">
      <c r="A45" s="9"/>
      <c r="B45" s="14"/>
      <c r="C45" s="10"/>
      <c r="D45" s="18">
        <v>1699.36</v>
      </c>
      <c r="E45" s="10">
        <v>3114</v>
      </c>
      <c r="F45" s="9" t="s">
        <v>75</v>
      </c>
      <c r="G45" s="28" t="s">
        <v>14</v>
      </c>
    </row>
    <row r="46" spans="1:7" x14ac:dyDescent="0.25">
      <c r="A46" s="9"/>
      <c r="B46" s="14"/>
      <c r="C46" s="10"/>
      <c r="D46" s="18">
        <v>935.8</v>
      </c>
      <c r="E46" s="10">
        <v>3121</v>
      </c>
      <c r="F46" s="9" t="s">
        <v>73</v>
      </c>
      <c r="G46" s="28" t="s">
        <v>14</v>
      </c>
    </row>
    <row r="47" spans="1:7" x14ac:dyDescent="0.25">
      <c r="A47" s="9"/>
      <c r="B47" s="14"/>
      <c r="C47" s="10"/>
      <c r="D47" s="18">
        <v>13725.73</v>
      </c>
      <c r="E47" s="10">
        <v>3132</v>
      </c>
      <c r="F47" s="9" t="s">
        <v>76</v>
      </c>
      <c r="G47" s="28" t="s">
        <v>14</v>
      </c>
    </row>
    <row r="48" spans="1:7" x14ac:dyDescent="0.25">
      <c r="A48" s="9"/>
      <c r="B48" s="14"/>
      <c r="C48" s="10"/>
      <c r="D48" s="18">
        <v>3771.74</v>
      </c>
      <c r="E48" s="10">
        <v>3212</v>
      </c>
      <c r="F48" s="9" t="s">
        <v>77</v>
      </c>
      <c r="G48" s="28" t="s">
        <v>14</v>
      </c>
    </row>
    <row r="49" spans="1:7" x14ac:dyDescent="0.25">
      <c r="A49" s="9"/>
      <c r="B49" s="14"/>
      <c r="C49" s="10"/>
      <c r="D49" s="18">
        <v>2611.4</v>
      </c>
      <c r="E49" s="10">
        <v>3213</v>
      </c>
      <c r="F49" s="9" t="s">
        <v>69</v>
      </c>
      <c r="G49" s="28" t="s">
        <v>14</v>
      </c>
    </row>
    <row r="50" spans="1:7" x14ac:dyDescent="0.25">
      <c r="A50" s="9"/>
      <c r="B50" s="14"/>
      <c r="C50" s="10"/>
      <c r="D50" s="18">
        <v>159.27000000000001</v>
      </c>
      <c r="E50" s="10">
        <v>3237</v>
      </c>
      <c r="F50" s="9" t="s">
        <v>70</v>
      </c>
      <c r="G50" s="28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SUM(D43:D50)</f>
        <v>103602.26000000001</v>
      </c>
      <c r="E51" s="23"/>
      <c r="F51" s="25"/>
      <c r="G51" s="26"/>
    </row>
    <row r="52" spans="1:7" x14ac:dyDescent="0.25">
      <c r="A52" s="9" t="s">
        <v>71</v>
      </c>
      <c r="B52" s="14" t="s">
        <v>66</v>
      </c>
      <c r="C52" s="10" t="s">
        <v>12</v>
      </c>
      <c r="D52" s="18">
        <v>5131.5600000000004</v>
      </c>
      <c r="E52" s="10">
        <v>3231</v>
      </c>
      <c r="F52" s="9" t="s">
        <v>13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5131.5600000000004</v>
      </c>
      <c r="E53" s="23"/>
      <c r="F53" s="25"/>
      <c r="G53" s="26"/>
    </row>
    <row r="54" spans="1:7" ht="15.75" thickBot="1" x14ac:dyDescent="0.3">
      <c r="A54" s="29" t="s">
        <v>72</v>
      </c>
      <c r="B54" s="30"/>
      <c r="C54" s="31"/>
      <c r="D54" s="32">
        <f>SUM(D8,D10,D12,D14,D16,D18,D20,D22,D24,D26,D28,D30,D32,D34,D36,D38,D40,D42,D51,D53)</f>
        <v>124436.81000000001</v>
      </c>
      <c r="E54" s="31"/>
      <c r="F54" s="33"/>
      <c r="G54" s="34"/>
    </row>
    <row r="55" spans="1:7" x14ac:dyDescent="0.25">
      <c r="A55" s="9"/>
      <c r="B55" s="14"/>
      <c r="C55" s="10"/>
      <c r="D55" s="18"/>
      <c r="E55" s="10"/>
      <c r="F55" s="9"/>
    </row>
    <row r="56" spans="1:7" x14ac:dyDescent="0.25">
      <c r="A56" s="9"/>
      <c r="B56" s="14"/>
      <c r="C56" s="10"/>
      <c r="D56" s="18"/>
      <c r="E56" s="10"/>
      <c r="F56" s="9"/>
    </row>
    <row r="57" spans="1:7" x14ac:dyDescent="0.25">
      <c r="A57" s="9"/>
      <c r="B57" s="14"/>
      <c r="C57" s="10"/>
      <c r="D57" s="18"/>
      <c r="E57" s="10"/>
      <c r="F57" s="9"/>
    </row>
    <row r="58" spans="1:7" x14ac:dyDescent="0.25">
      <c r="A58" s="9"/>
      <c r="B58" s="14"/>
      <c r="C58" s="10"/>
      <c r="D58" s="18"/>
      <c r="E58" s="10"/>
      <c r="F58" s="9"/>
    </row>
    <row r="59" spans="1:7" x14ac:dyDescent="0.25">
      <c r="A59" s="9"/>
      <c r="B59" s="14"/>
      <c r="C59" s="10"/>
      <c r="D59" s="18"/>
      <c r="E59" s="10"/>
      <c r="F59" s="9"/>
    </row>
    <row r="60" spans="1:7" x14ac:dyDescent="0.25">
      <c r="A60" s="9"/>
      <c r="B60" s="14"/>
      <c r="C60" s="10"/>
      <c r="D60" s="18"/>
      <c r="E60" s="10"/>
      <c r="F60" s="9"/>
    </row>
    <row r="61" spans="1:7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Ivka Njegovan</cp:lastModifiedBy>
  <dcterms:created xsi:type="dcterms:W3CDTF">2024-03-05T11:42:46Z</dcterms:created>
  <dcterms:modified xsi:type="dcterms:W3CDTF">2026-10-06T11:22:08Z</dcterms:modified>
</cp:coreProperties>
</file>